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TI REMAJA SISCA new\"/>
    </mc:Choice>
  </mc:AlternateContent>
  <bookViews>
    <workbookView xWindow="0" yWindow="0" windowWidth="9210" windowHeight="2460" activeTab="1"/>
  </bookViews>
  <sheets>
    <sheet name="TABEL MASTER Q 1" sheetId="1" r:id="rId1"/>
    <sheet name="TABEL MASTER Q 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64" i="2" l="1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S164" i="1"/>
  <c r="R164" i="1"/>
  <c r="Q164" i="1"/>
  <c r="P164" i="1"/>
  <c r="O164" i="1"/>
  <c r="N164" i="1"/>
  <c r="M164" i="1"/>
  <c r="L164" i="1"/>
  <c r="K164" i="1"/>
  <c r="J164" i="1"/>
  <c r="I164" i="1"/>
  <c r="H164" i="1"/>
  <c r="F164" i="1"/>
  <c r="G164" i="1"/>
  <c r="E164" i="1"/>
  <c r="D164" i="1"/>
  <c r="T148" i="1" l="1"/>
  <c r="T79" i="1"/>
  <c r="T78" i="1"/>
  <c r="U78" i="1" s="1"/>
  <c r="T77" i="1"/>
  <c r="T76" i="1"/>
  <c r="U76" i="1" s="1"/>
  <c r="T75" i="1"/>
  <c r="T74" i="1"/>
  <c r="U74" i="1" s="1"/>
  <c r="T73" i="1"/>
  <c r="T72" i="1"/>
  <c r="U72" i="1" s="1"/>
  <c r="T71" i="1"/>
  <c r="T70" i="1"/>
  <c r="U70" i="1" s="1"/>
  <c r="T69" i="1"/>
  <c r="T68" i="1"/>
  <c r="U68" i="1" s="1"/>
  <c r="T52" i="1"/>
  <c r="T63" i="1"/>
  <c r="U63" i="1" s="1"/>
  <c r="T62" i="1"/>
  <c r="T61" i="1"/>
  <c r="U61" i="1" s="1"/>
  <c r="T60" i="1"/>
  <c r="T59" i="1"/>
  <c r="U59" i="1" s="1"/>
  <c r="T58" i="1"/>
  <c r="U58" i="1" s="1"/>
  <c r="V58" i="1" s="1"/>
  <c r="T57" i="1"/>
  <c r="T56" i="1"/>
  <c r="U56" i="1" s="1"/>
  <c r="V56" i="1" s="1"/>
  <c r="T55" i="1"/>
  <c r="U55" i="1" s="1"/>
  <c r="T54" i="1"/>
  <c r="U54" i="1" s="1"/>
  <c r="V54" i="1" s="1"/>
  <c r="T53" i="1"/>
  <c r="U53" i="1" s="1"/>
  <c r="V53" i="1" s="1"/>
  <c r="T51" i="1"/>
  <c r="T50" i="1"/>
  <c r="U50" i="1" s="1"/>
  <c r="T49" i="1"/>
  <c r="U49" i="1" s="1"/>
  <c r="V49" i="1" s="1"/>
  <c r="T48" i="1"/>
  <c r="U48" i="1" s="1"/>
  <c r="T47" i="1"/>
  <c r="T46" i="1"/>
  <c r="U46" i="1" s="1"/>
  <c r="T45" i="1"/>
  <c r="T44" i="1"/>
  <c r="U44" i="1" s="1"/>
  <c r="T43" i="1"/>
  <c r="T42" i="1"/>
  <c r="U42" i="1" s="1"/>
  <c r="T41" i="1"/>
  <c r="U41" i="1" s="1"/>
  <c r="V41" i="1" s="1"/>
  <c r="T40" i="1"/>
  <c r="U40" i="1" s="1"/>
  <c r="T39" i="1"/>
  <c r="T38" i="1"/>
  <c r="U38" i="1" s="1"/>
  <c r="T37" i="1"/>
  <c r="T163" i="1"/>
  <c r="U163" i="1" s="1"/>
  <c r="W163" i="1" s="1"/>
  <c r="T162" i="1"/>
  <c r="U162" i="1" s="1"/>
  <c r="W162" i="1" s="1"/>
  <c r="T161" i="1"/>
  <c r="U161" i="1" s="1"/>
  <c r="W161" i="1" s="1"/>
  <c r="T160" i="1"/>
  <c r="U160" i="1" s="1"/>
  <c r="W160" i="1" s="1"/>
  <c r="T159" i="1"/>
  <c r="U159" i="1" s="1"/>
  <c r="W159" i="1" s="1"/>
  <c r="T158" i="1"/>
  <c r="U158" i="1" s="1"/>
  <c r="W158" i="1" s="1"/>
  <c r="T157" i="1"/>
  <c r="U157" i="1" s="1"/>
  <c r="W157" i="1" s="1"/>
  <c r="T156" i="1"/>
  <c r="U156" i="1" s="1"/>
  <c r="W156" i="1" s="1"/>
  <c r="T155" i="1"/>
  <c r="U155" i="1" s="1"/>
  <c r="W155" i="1" s="1"/>
  <c r="T154" i="1"/>
  <c r="U154" i="1" s="1"/>
  <c r="W154" i="1" s="1"/>
  <c r="T153" i="1"/>
  <c r="U153" i="1" s="1"/>
  <c r="W153" i="1" s="1"/>
  <c r="T152" i="1"/>
  <c r="U152" i="1" s="1"/>
  <c r="W152" i="1" s="1"/>
  <c r="T151" i="1"/>
  <c r="U151" i="1" s="1"/>
  <c r="W151" i="1" s="1"/>
  <c r="T150" i="1"/>
  <c r="U150" i="1" s="1"/>
  <c r="W150" i="1" s="1"/>
  <c r="T149" i="1"/>
  <c r="U149" i="1" s="1"/>
  <c r="W149" i="1" s="1"/>
  <c r="T147" i="1"/>
  <c r="U147" i="1" s="1"/>
  <c r="W147" i="1" s="1"/>
  <c r="T146" i="1"/>
  <c r="U146" i="1" s="1"/>
  <c r="T145" i="1"/>
  <c r="U145" i="1" s="1"/>
  <c r="T144" i="1"/>
  <c r="T143" i="1"/>
  <c r="U142" i="1" s="1"/>
  <c r="W142" i="1" s="1"/>
  <c r="T142" i="1"/>
  <c r="U141" i="1" s="1"/>
  <c r="W141" i="1" s="1"/>
  <c r="T141" i="1"/>
  <c r="T140" i="1"/>
  <c r="U140" i="1" s="1"/>
  <c r="W140" i="1" s="1"/>
  <c r="T139" i="1"/>
  <c r="U139" i="1" s="1"/>
  <c r="W139" i="1" s="1"/>
  <c r="T138" i="1"/>
  <c r="U138" i="1" s="1"/>
  <c r="W138" i="1" s="1"/>
  <c r="T137" i="1"/>
  <c r="U137" i="1" s="1"/>
  <c r="W137" i="1" s="1"/>
  <c r="T136" i="1"/>
  <c r="U136" i="1" s="1"/>
  <c r="W136" i="1" s="1"/>
  <c r="T135" i="1"/>
  <c r="U135" i="1" s="1"/>
  <c r="W135" i="1" s="1"/>
  <c r="T134" i="1"/>
  <c r="U134" i="1" s="1"/>
  <c r="W134" i="1" s="1"/>
  <c r="T133" i="1"/>
  <c r="U133" i="1" s="1"/>
  <c r="W133" i="1" s="1"/>
  <c r="T132" i="1"/>
  <c r="U132" i="1" s="1"/>
  <c r="W132" i="1" s="1"/>
  <c r="T131" i="1"/>
  <c r="U131" i="1" s="1"/>
  <c r="W131" i="1" s="1"/>
  <c r="T130" i="1"/>
  <c r="U130" i="1" s="1"/>
  <c r="W130" i="1" s="1"/>
  <c r="T129" i="1"/>
  <c r="U129" i="1" s="1"/>
  <c r="W129" i="1" s="1"/>
  <c r="T128" i="1"/>
  <c r="U128" i="1" s="1"/>
  <c r="W128" i="1" s="1"/>
  <c r="T127" i="1"/>
  <c r="U127" i="1" s="1"/>
  <c r="W127" i="1" s="1"/>
  <c r="T126" i="1"/>
  <c r="U126" i="1" s="1"/>
  <c r="W126" i="1" s="1"/>
  <c r="T125" i="1"/>
  <c r="U125" i="1" s="1"/>
  <c r="W125" i="1" s="1"/>
  <c r="T124" i="1"/>
  <c r="U124" i="1" s="1"/>
  <c r="W124" i="1" s="1"/>
  <c r="T123" i="1"/>
  <c r="U123" i="1" s="1"/>
  <c r="W123" i="1" s="1"/>
  <c r="T122" i="1"/>
  <c r="U122" i="1" s="1"/>
  <c r="W122" i="1" s="1"/>
  <c r="T121" i="1"/>
  <c r="U121" i="1" s="1"/>
  <c r="W121" i="1" s="1"/>
  <c r="T120" i="1"/>
  <c r="U120" i="1" s="1"/>
  <c r="T119" i="1"/>
  <c r="U119" i="1" s="1"/>
  <c r="V119" i="1" s="1"/>
  <c r="T118" i="1"/>
  <c r="U118" i="1" s="1"/>
  <c r="T117" i="1"/>
  <c r="U117" i="1" s="1"/>
  <c r="V117" i="1" s="1"/>
  <c r="T116" i="1"/>
  <c r="U116" i="1" s="1"/>
  <c r="T115" i="1"/>
  <c r="U115" i="1" s="1"/>
  <c r="V115" i="1" s="1"/>
  <c r="T114" i="1"/>
  <c r="U114" i="1" s="1"/>
  <c r="T113" i="1"/>
  <c r="U113" i="1" s="1"/>
  <c r="V113" i="1" s="1"/>
  <c r="T112" i="1"/>
  <c r="U112" i="1" s="1"/>
  <c r="T111" i="1"/>
  <c r="U111" i="1" s="1"/>
  <c r="V111" i="1" s="1"/>
  <c r="T110" i="1"/>
  <c r="U110" i="1" s="1"/>
  <c r="T109" i="1"/>
  <c r="U109" i="1" s="1"/>
  <c r="V109" i="1" s="1"/>
  <c r="T108" i="1"/>
  <c r="U108" i="1" s="1"/>
  <c r="T107" i="1"/>
  <c r="U107" i="1" s="1"/>
  <c r="V107" i="1" s="1"/>
  <c r="T106" i="1"/>
  <c r="U106" i="1" s="1"/>
  <c r="T105" i="1"/>
  <c r="U105" i="1" s="1"/>
  <c r="V105" i="1" s="1"/>
  <c r="T104" i="1"/>
  <c r="U104" i="1" s="1"/>
  <c r="T103" i="1"/>
  <c r="U103" i="1" s="1"/>
  <c r="V103" i="1" s="1"/>
  <c r="T102" i="1"/>
  <c r="U102" i="1" s="1"/>
  <c r="T101" i="1"/>
  <c r="U101" i="1" s="1"/>
  <c r="V101" i="1" s="1"/>
  <c r="T100" i="1"/>
  <c r="U100" i="1" s="1"/>
  <c r="T99" i="1"/>
  <c r="U99" i="1" s="1"/>
  <c r="V99" i="1" s="1"/>
  <c r="T98" i="1"/>
  <c r="U98" i="1" s="1"/>
  <c r="T97" i="1"/>
  <c r="U97" i="1" s="1"/>
  <c r="V97" i="1" s="1"/>
  <c r="T96" i="1"/>
  <c r="U96" i="1" s="1"/>
  <c r="T95" i="1"/>
  <c r="U95" i="1" s="1"/>
  <c r="V95" i="1" s="1"/>
  <c r="T94" i="1"/>
  <c r="U94" i="1" s="1"/>
  <c r="T93" i="1"/>
  <c r="U93" i="1" s="1"/>
  <c r="V93" i="1" s="1"/>
  <c r="T92" i="1"/>
  <c r="U92" i="1" s="1"/>
  <c r="T91" i="1"/>
  <c r="U91" i="1" s="1"/>
  <c r="V91" i="1" s="1"/>
  <c r="T90" i="1"/>
  <c r="U90" i="1" s="1"/>
  <c r="W90" i="1" s="1"/>
  <c r="T89" i="1"/>
  <c r="U89" i="1" s="1"/>
  <c r="V89" i="1" s="1"/>
  <c r="T88" i="1"/>
  <c r="U88" i="1" s="1"/>
  <c r="W88" i="1" s="1"/>
  <c r="T87" i="1"/>
  <c r="U87" i="1" s="1"/>
  <c r="V87" i="1" s="1"/>
  <c r="T86" i="1"/>
  <c r="U86" i="1" s="1"/>
  <c r="W86" i="1" s="1"/>
  <c r="T85" i="1"/>
  <c r="U85" i="1" s="1"/>
  <c r="V85" i="1" s="1"/>
  <c r="T84" i="1"/>
  <c r="U84" i="1" s="1"/>
  <c r="W84" i="1" s="1"/>
  <c r="T83" i="1"/>
  <c r="U83" i="1" s="1"/>
  <c r="V83" i="1" s="1"/>
  <c r="T82" i="1"/>
  <c r="U82" i="1" s="1"/>
  <c r="T81" i="1"/>
  <c r="U81" i="1" s="1"/>
  <c r="T80" i="1"/>
  <c r="U80" i="1" s="1"/>
  <c r="U79" i="1"/>
  <c r="W79" i="1" s="1"/>
  <c r="U77" i="1"/>
  <c r="V77" i="1" s="1"/>
  <c r="U75" i="1"/>
  <c r="W75" i="1" s="1"/>
  <c r="U73" i="1"/>
  <c r="V73" i="1" s="1"/>
  <c r="U71" i="1"/>
  <c r="V71" i="1" s="1"/>
  <c r="U69" i="1"/>
  <c r="V69" i="1" s="1"/>
  <c r="T67" i="1"/>
  <c r="U67" i="1" s="1"/>
  <c r="V67" i="1" s="1"/>
  <c r="T66" i="1"/>
  <c r="U66" i="1" s="1"/>
  <c r="T65" i="1"/>
  <c r="U65" i="1" s="1"/>
  <c r="T64" i="1"/>
  <c r="U64" i="1" s="1"/>
  <c r="U62" i="1"/>
  <c r="U60" i="1"/>
  <c r="U57" i="1"/>
  <c r="V57" i="1" s="1"/>
  <c r="U52" i="1"/>
  <c r="U51" i="1"/>
  <c r="W51" i="1" s="1"/>
  <c r="U47" i="1"/>
  <c r="W47" i="1" s="1"/>
  <c r="U45" i="1"/>
  <c r="V45" i="1" s="1"/>
  <c r="U43" i="1"/>
  <c r="W43" i="1" s="1"/>
  <c r="U39" i="1"/>
  <c r="V39" i="1" s="1"/>
  <c r="U37" i="1"/>
  <c r="V37" i="1" s="1"/>
  <c r="T36" i="1"/>
  <c r="U36" i="1" s="1"/>
  <c r="T35" i="1"/>
  <c r="U35" i="1" s="1"/>
  <c r="V35" i="1" s="1"/>
  <c r="T34" i="1"/>
  <c r="U34" i="1" s="1"/>
  <c r="W34" i="1" s="1"/>
  <c r="T33" i="1"/>
  <c r="U33" i="1" s="1"/>
  <c r="V33" i="1" s="1"/>
  <c r="T32" i="1"/>
  <c r="U32" i="1" s="1"/>
  <c r="T31" i="1"/>
  <c r="U31" i="1" s="1"/>
  <c r="V31" i="1" s="1"/>
  <c r="T30" i="1"/>
  <c r="U30" i="1" s="1"/>
  <c r="T29" i="1"/>
  <c r="U29" i="1" s="1"/>
  <c r="V29" i="1" s="1"/>
  <c r="T28" i="1"/>
  <c r="U28" i="1" s="1"/>
  <c r="T27" i="1"/>
  <c r="U27" i="1" s="1"/>
  <c r="W27" i="1" s="1"/>
  <c r="T26" i="1"/>
  <c r="U26" i="1" s="1"/>
  <c r="T25" i="1"/>
  <c r="U25" i="1" s="1"/>
  <c r="V25" i="1" s="1"/>
  <c r="T24" i="1"/>
  <c r="U24" i="1" s="1"/>
  <c r="T23" i="1"/>
  <c r="U23" i="1" s="1"/>
  <c r="W23" i="1" s="1"/>
  <c r="T22" i="1"/>
  <c r="U22" i="1" s="1"/>
  <c r="T21" i="1"/>
  <c r="U21" i="1" s="1"/>
  <c r="V21" i="1" s="1"/>
  <c r="T20" i="1"/>
  <c r="U20" i="1" s="1"/>
  <c r="T19" i="1"/>
  <c r="U19" i="1" s="1"/>
  <c r="V19" i="1" s="1"/>
  <c r="T18" i="1"/>
  <c r="U18" i="1" s="1"/>
  <c r="W18" i="1" s="1"/>
  <c r="T17" i="1"/>
  <c r="U17" i="1" s="1"/>
  <c r="T16" i="1"/>
  <c r="U16" i="1" s="1"/>
  <c r="T15" i="1"/>
  <c r="U15" i="1" s="1"/>
  <c r="W15" i="1" s="1"/>
  <c r="T14" i="1"/>
  <c r="U14" i="1" s="1"/>
  <c r="W14" i="1" s="1"/>
  <c r="T13" i="1"/>
  <c r="U13" i="1" s="1"/>
  <c r="V13" i="1" s="1"/>
  <c r="T12" i="1"/>
  <c r="T11" i="1"/>
  <c r="U11" i="1" s="1"/>
  <c r="T10" i="1"/>
  <c r="U10" i="1" s="1"/>
  <c r="T9" i="1"/>
  <c r="U9" i="1" s="1"/>
  <c r="W9" i="1" s="1"/>
  <c r="T8" i="1"/>
  <c r="U8" i="1" s="1"/>
  <c r="U12" i="1" l="1"/>
  <c r="W12" i="1" s="1"/>
  <c r="V79" i="1"/>
  <c r="W113" i="1"/>
  <c r="W105" i="1"/>
  <c r="W97" i="1"/>
  <c r="W89" i="1"/>
  <c r="W77" i="1"/>
  <c r="W21" i="1"/>
  <c r="W117" i="1"/>
  <c r="W109" i="1"/>
  <c r="W101" i="1"/>
  <c r="W93" i="1"/>
  <c r="W85" i="1"/>
  <c r="W37" i="1"/>
  <c r="W13" i="1"/>
  <c r="U143" i="1"/>
  <c r="V143" i="1" s="1"/>
  <c r="U144" i="1"/>
  <c r="W145" i="1"/>
  <c r="W41" i="1"/>
  <c r="W33" i="1"/>
  <c r="W29" i="1"/>
  <c r="W25" i="1"/>
  <c r="V23" i="1"/>
  <c r="W11" i="1"/>
  <c r="V11" i="1"/>
  <c r="V17" i="1"/>
  <c r="W17" i="1"/>
  <c r="V65" i="1"/>
  <c r="W65" i="1"/>
  <c r="V81" i="1"/>
  <c r="W81" i="1"/>
  <c r="W10" i="1"/>
  <c r="V10" i="1"/>
  <c r="W16" i="1"/>
  <c r="V16" i="1"/>
  <c r="V64" i="1"/>
  <c r="W64" i="1"/>
  <c r="V80" i="1"/>
  <c r="W80" i="1"/>
  <c r="V44" i="1"/>
  <c r="W44" i="1"/>
  <c r="V46" i="1"/>
  <c r="W46" i="1"/>
  <c r="V48" i="1"/>
  <c r="W48" i="1"/>
  <c r="V50" i="1"/>
  <c r="W50" i="1"/>
  <c r="V55" i="1"/>
  <c r="W55" i="1"/>
  <c r="V59" i="1"/>
  <c r="W59" i="1"/>
  <c r="V61" i="1"/>
  <c r="W61" i="1"/>
  <c r="V63" i="1"/>
  <c r="W63" i="1"/>
  <c r="V8" i="1"/>
  <c r="W8" i="1"/>
  <c r="V20" i="1"/>
  <c r="W20" i="1"/>
  <c r="V22" i="1"/>
  <c r="W22" i="1"/>
  <c r="V24" i="1"/>
  <c r="W24" i="1"/>
  <c r="V26" i="1"/>
  <c r="W26" i="1"/>
  <c r="V28" i="1"/>
  <c r="W28" i="1"/>
  <c r="W30" i="1"/>
  <c r="V30" i="1"/>
  <c r="V32" i="1"/>
  <c r="W32" i="1"/>
  <c r="V36" i="1"/>
  <c r="W36" i="1"/>
  <c r="V60" i="1"/>
  <c r="W60" i="1"/>
  <c r="V62" i="1"/>
  <c r="W62" i="1"/>
  <c r="V66" i="1"/>
  <c r="W66" i="1"/>
  <c r="V76" i="1"/>
  <c r="W76" i="1"/>
  <c r="V78" i="1"/>
  <c r="W78" i="1"/>
  <c r="W82" i="1"/>
  <c r="V82" i="1"/>
  <c r="V92" i="1"/>
  <c r="W92" i="1"/>
  <c r="V94" i="1"/>
  <c r="W94" i="1"/>
  <c r="V96" i="1"/>
  <c r="W96" i="1"/>
  <c r="V98" i="1"/>
  <c r="W98" i="1"/>
  <c r="V100" i="1"/>
  <c r="W100" i="1"/>
  <c r="V102" i="1"/>
  <c r="W102" i="1"/>
  <c r="V104" i="1"/>
  <c r="W104" i="1"/>
  <c r="V106" i="1"/>
  <c r="W106" i="1"/>
  <c r="V108" i="1"/>
  <c r="W108" i="1"/>
  <c r="V110" i="1"/>
  <c r="W110" i="1"/>
  <c r="V112" i="1"/>
  <c r="W112" i="1"/>
  <c r="V114" i="1"/>
  <c r="W114" i="1"/>
  <c r="V116" i="1"/>
  <c r="W116" i="1"/>
  <c r="V118" i="1"/>
  <c r="W118" i="1"/>
  <c r="V120" i="1"/>
  <c r="W120" i="1"/>
  <c r="V14" i="1"/>
  <c r="V12" i="1"/>
  <c r="V90" i="1"/>
  <c r="V86" i="1"/>
  <c r="V47" i="1"/>
  <c r="V38" i="1"/>
  <c r="W38" i="1"/>
  <c r="V40" i="1"/>
  <c r="W40" i="1"/>
  <c r="V42" i="1"/>
  <c r="W42" i="1"/>
  <c r="V68" i="1"/>
  <c r="W68" i="1"/>
  <c r="V70" i="1"/>
  <c r="W70" i="1"/>
  <c r="V72" i="1"/>
  <c r="W72" i="1"/>
  <c r="V74" i="1"/>
  <c r="W74" i="1"/>
  <c r="W73" i="1"/>
  <c r="W69" i="1"/>
  <c r="W57" i="1"/>
  <c r="W53" i="1"/>
  <c r="W49" i="1"/>
  <c r="W45" i="1"/>
  <c r="V52" i="1"/>
  <c r="W52" i="1"/>
  <c r="V15" i="1"/>
  <c r="V131" i="1"/>
  <c r="V88" i="1"/>
  <c r="V84" i="1"/>
  <c r="V51" i="1"/>
  <c r="V34" i="1"/>
  <c r="V18" i="1"/>
  <c r="W119" i="1"/>
  <c r="W115" i="1"/>
  <c r="W111" i="1"/>
  <c r="W107" i="1"/>
  <c r="W103" i="1"/>
  <c r="W99" i="1"/>
  <c r="W95" i="1"/>
  <c r="W91" i="1"/>
  <c r="W87" i="1"/>
  <c r="W83" i="1"/>
  <c r="W71" i="1"/>
  <c r="W67" i="1"/>
  <c r="W39" i="1"/>
  <c r="W35" i="1"/>
  <c r="W31" i="1"/>
  <c r="W19" i="1"/>
  <c r="W58" i="1"/>
  <c r="W56" i="1"/>
  <c r="W54" i="1"/>
  <c r="V9" i="1"/>
  <c r="V142" i="1"/>
  <c r="V140" i="1"/>
  <c r="V138" i="1"/>
  <c r="V136" i="1"/>
  <c r="V134" i="1"/>
  <c r="V132" i="1"/>
  <c r="V141" i="1"/>
  <c r="V139" i="1"/>
  <c r="V137" i="1"/>
  <c r="V135" i="1"/>
  <c r="V133" i="1"/>
  <c r="V130" i="1"/>
  <c r="V128" i="1"/>
  <c r="V126" i="1"/>
  <c r="V124" i="1"/>
  <c r="V122" i="1"/>
  <c r="V129" i="1"/>
  <c r="V127" i="1"/>
  <c r="V125" i="1"/>
  <c r="V123" i="1"/>
  <c r="V121" i="1"/>
  <c r="V149" i="1"/>
  <c r="V145" i="1"/>
  <c r="V147" i="1"/>
  <c r="V161" i="1"/>
  <c r="V157" i="1"/>
  <c r="V153" i="1"/>
  <c r="V163" i="1"/>
  <c r="V159" i="1"/>
  <c r="V155" i="1"/>
  <c r="V151" i="1"/>
  <c r="V162" i="1"/>
  <c r="V160" i="1"/>
  <c r="V158" i="1"/>
  <c r="V156" i="1"/>
  <c r="V154" i="1"/>
  <c r="V152" i="1"/>
  <c r="V150" i="1"/>
  <c r="V75" i="1"/>
  <c r="V27" i="1"/>
  <c r="V43" i="1"/>
  <c r="T149" i="2"/>
  <c r="T147" i="2"/>
  <c r="T141" i="2"/>
  <c r="T133" i="2"/>
  <c r="T109" i="2"/>
  <c r="T107" i="2"/>
  <c r="T104" i="2"/>
  <c r="W143" i="1" l="1"/>
  <c r="V144" i="1"/>
  <c r="W144" i="1"/>
  <c r="V146" i="1"/>
  <c r="W146" i="1"/>
  <c r="T81" i="2"/>
  <c r="T80" i="2"/>
  <c r="U80" i="2" s="1"/>
  <c r="T48" i="2"/>
  <c r="T27" i="2"/>
  <c r="U27" i="2" s="1"/>
  <c r="T11" i="2"/>
  <c r="U11" i="2" s="1"/>
  <c r="T8" i="2"/>
  <c r="U8" i="2" s="1"/>
  <c r="T9" i="2"/>
  <c r="U9" i="2" s="1"/>
  <c r="T10" i="2"/>
  <c r="U10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U48" i="2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59" i="2"/>
  <c r="U59" i="2" s="1"/>
  <c r="T60" i="2"/>
  <c r="U60" i="2" s="1"/>
  <c r="T61" i="2"/>
  <c r="U61" i="2" s="1"/>
  <c r="T62" i="2"/>
  <c r="U62" i="2" s="1"/>
  <c r="T63" i="2"/>
  <c r="U63" i="2" s="1"/>
  <c r="T64" i="2"/>
  <c r="U64" i="2" s="1"/>
  <c r="T65" i="2"/>
  <c r="U65" i="2" s="1"/>
  <c r="T66" i="2"/>
  <c r="U66" i="2" s="1"/>
  <c r="T67" i="2"/>
  <c r="U67" i="2" s="1"/>
  <c r="T68" i="2"/>
  <c r="U68" i="2" s="1"/>
  <c r="T69" i="2"/>
  <c r="U69" i="2" s="1"/>
  <c r="T70" i="2"/>
  <c r="U70" i="2" s="1"/>
  <c r="T71" i="2"/>
  <c r="U71" i="2" s="1"/>
  <c r="T72" i="2"/>
  <c r="U72" i="2" s="1"/>
  <c r="T73" i="2"/>
  <c r="U73" i="2" s="1"/>
  <c r="T74" i="2"/>
  <c r="U74" i="2" s="1"/>
  <c r="T75" i="2"/>
  <c r="U75" i="2" s="1"/>
  <c r="T76" i="2"/>
  <c r="U76" i="2" s="1"/>
  <c r="T77" i="2"/>
  <c r="U77" i="2" s="1"/>
  <c r="T78" i="2"/>
  <c r="U78" i="2" s="1"/>
  <c r="T79" i="2"/>
  <c r="U79" i="2" s="1"/>
  <c r="U81" i="2"/>
  <c r="T82" i="2"/>
  <c r="U82" i="2" s="1"/>
  <c r="T83" i="2"/>
  <c r="U83" i="2" s="1"/>
  <c r="T84" i="2"/>
  <c r="U84" i="2" s="1"/>
  <c r="T85" i="2"/>
  <c r="U85" i="2" s="1"/>
  <c r="T86" i="2"/>
  <c r="U86" i="2" s="1"/>
  <c r="T87" i="2"/>
  <c r="U87" i="2" s="1"/>
  <c r="T88" i="2"/>
  <c r="U88" i="2" s="1"/>
  <c r="T89" i="2"/>
  <c r="U89" i="2" s="1"/>
  <c r="T90" i="2"/>
  <c r="U90" i="2" s="1"/>
  <c r="T91" i="2"/>
  <c r="U91" i="2" s="1"/>
  <c r="T92" i="2"/>
  <c r="U92" i="2" s="1"/>
  <c r="T93" i="2"/>
  <c r="U93" i="2" s="1"/>
  <c r="T94" i="2"/>
  <c r="U94" i="2" s="1"/>
  <c r="T95" i="2"/>
  <c r="U95" i="2" s="1"/>
  <c r="T96" i="2"/>
  <c r="U96" i="2" s="1"/>
  <c r="T97" i="2"/>
  <c r="U97" i="2" s="1"/>
  <c r="T98" i="2"/>
  <c r="U98" i="2" s="1"/>
  <c r="T99" i="2"/>
  <c r="U99" i="2" s="1"/>
  <c r="T100" i="2"/>
  <c r="U100" i="2" s="1"/>
  <c r="T101" i="2"/>
  <c r="U101" i="2" s="1"/>
  <c r="T102" i="2"/>
  <c r="U102" i="2" s="1"/>
  <c r="T103" i="2"/>
  <c r="U103" i="2" s="1"/>
  <c r="U104" i="2"/>
  <c r="T105" i="2"/>
  <c r="U105" i="2" s="1"/>
  <c r="T106" i="2"/>
  <c r="U106" i="2" s="1"/>
  <c r="U107" i="2"/>
  <c r="T108" i="2"/>
  <c r="U108" i="2" s="1"/>
  <c r="U109" i="2"/>
  <c r="T110" i="2"/>
  <c r="U110" i="2" s="1"/>
  <c r="T111" i="2"/>
  <c r="U111" i="2" s="1"/>
  <c r="T112" i="2"/>
  <c r="U112" i="2" s="1"/>
  <c r="T113" i="2"/>
  <c r="U113" i="2" s="1"/>
  <c r="T114" i="2"/>
  <c r="U114" i="2" s="1"/>
  <c r="T115" i="2"/>
  <c r="U115" i="2" s="1"/>
  <c r="T116" i="2"/>
  <c r="U116" i="2" s="1"/>
  <c r="T117" i="2"/>
  <c r="U117" i="2" s="1"/>
  <c r="T118" i="2"/>
  <c r="U118" i="2" s="1"/>
  <c r="T119" i="2"/>
  <c r="U119" i="2" s="1"/>
  <c r="T120" i="2"/>
  <c r="U120" i="2" s="1"/>
  <c r="T121" i="2"/>
  <c r="U121" i="2" s="1"/>
  <c r="T122" i="2"/>
  <c r="U122" i="2" s="1"/>
  <c r="T123" i="2"/>
  <c r="U123" i="2" s="1"/>
  <c r="T124" i="2"/>
  <c r="U124" i="2" s="1"/>
  <c r="T125" i="2"/>
  <c r="U125" i="2" s="1"/>
  <c r="T126" i="2"/>
  <c r="U126" i="2" s="1"/>
  <c r="T127" i="2"/>
  <c r="U127" i="2" s="1"/>
  <c r="T128" i="2"/>
  <c r="U128" i="2" s="1"/>
  <c r="T129" i="2"/>
  <c r="U129" i="2" s="1"/>
  <c r="T130" i="2"/>
  <c r="U130" i="2" s="1"/>
  <c r="T131" i="2"/>
  <c r="U131" i="2" s="1"/>
  <c r="T132" i="2"/>
  <c r="U132" i="2" s="1"/>
  <c r="U133" i="2"/>
  <c r="T134" i="2"/>
  <c r="U134" i="2" s="1"/>
  <c r="T135" i="2"/>
  <c r="U135" i="2" s="1"/>
  <c r="T136" i="2"/>
  <c r="U136" i="2" s="1"/>
  <c r="T137" i="2"/>
  <c r="U137" i="2" s="1"/>
  <c r="T138" i="2"/>
  <c r="U138" i="2" s="1"/>
  <c r="T139" i="2"/>
  <c r="U139" i="2" s="1"/>
  <c r="T140" i="2"/>
  <c r="U140" i="2" s="1"/>
  <c r="T142" i="2"/>
  <c r="U141" i="2" s="1"/>
  <c r="T143" i="2"/>
  <c r="U142" i="2" s="1"/>
  <c r="T144" i="2"/>
  <c r="U143" i="2" s="1"/>
  <c r="T145" i="2"/>
  <c r="T146" i="2"/>
  <c r="U145" i="2" s="1"/>
  <c r="U147" i="2"/>
  <c r="T148" i="2"/>
  <c r="U148" i="2" s="1"/>
  <c r="U149" i="2"/>
  <c r="T150" i="2"/>
  <c r="U150" i="2" s="1"/>
  <c r="T151" i="2"/>
  <c r="U151" i="2" s="1"/>
  <c r="T152" i="2"/>
  <c r="U152" i="2" s="1"/>
  <c r="T153" i="2"/>
  <c r="U153" i="2" s="1"/>
  <c r="T154" i="2"/>
  <c r="U154" i="2" s="1"/>
  <c r="T155" i="2"/>
  <c r="U155" i="2" s="1"/>
  <c r="T156" i="2"/>
  <c r="U156" i="2" s="1"/>
  <c r="T157" i="2"/>
  <c r="U157" i="2" s="1"/>
  <c r="T158" i="2"/>
  <c r="U158" i="2" s="1"/>
  <c r="T159" i="2"/>
  <c r="U159" i="2" s="1"/>
  <c r="T160" i="2"/>
  <c r="U160" i="2" s="1"/>
  <c r="T161" i="2"/>
  <c r="U161" i="2" s="1"/>
  <c r="T162" i="2"/>
  <c r="U162" i="2" s="1"/>
  <c r="T163" i="2"/>
  <c r="U163" i="2" s="1"/>
  <c r="W163" i="2" l="1"/>
  <c r="V163" i="2"/>
  <c r="W161" i="2"/>
  <c r="V161" i="2"/>
  <c r="W159" i="2"/>
  <c r="V159" i="2"/>
  <c r="W157" i="2"/>
  <c r="V157" i="2"/>
  <c r="W155" i="2"/>
  <c r="V155" i="2"/>
  <c r="W153" i="2"/>
  <c r="V153" i="2"/>
  <c r="W151" i="2"/>
  <c r="V151" i="2"/>
  <c r="W149" i="2"/>
  <c r="V149" i="2"/>
  <c r="W147" i="2"/>
  <c r="V147" i="2"/>
  <c r="W142" i="2"/>
  <c r="V142" i="2"/>
  <c r="W140" i="2"/>
  <c r="V140" i="2"/>
  <c r="W138" i="2"/>
  <c r="V138" i="2"/>
  <c r="W136" i="2"/>
  <c r="V136" i="2"/>
  <c r="W134" i="2"/>
  <c r="V134" i="2"/>
  <c r="W132" i="2"/>
  <c r="V132" i="2"/>
  <c r="W130" i="2"/>
  <c r="V130" i="2"/>
  <c r="W128" i="2"/>
  <c r="V128" i="2"/>
  <c r="W126" i="2"/>
  <c r="V126" i="2"/>
  <c r="W124" i="2"/>
  <c r="V124" i="2"/>
  <c r="W122" i="2"/>
  <c r="V122" i="2"/>
  <c r="W120" i="2"/>
  <c r="V120" i="2"/>
  <c r="W118" i="2"/>
  <c r="V118" i="2"/>
  <c r="V116" i="2"/>
  <c r="W116" i="2"/>
  <c r="W114" i="2"/>
  <c r="V114" i="2"/>
  <c r="V112" i="2"/>
  <c r="W112" i="2"/>
  <c r="W110" i="2"/>
  <c r="V110" i="2"/>
  <c r="V108" i="2"/>
  <c r="W108" i="2"/>
  <c r="W106" i="2"/>
  <c r="V106" i="2"/>
  <c r="V104" i="2"/>
  <c r="W104" i="2"/>
  <c r="W102" i="2"/>
  <c r="V102" i="2"/>
  <c r="V100" i="2"/>
  <c r="W100" i="2"/>
  <c r="W98" i="2"/>
  <c r="V98" i="2"/>
  <c r="V96" i="2"/>
  <c r="W96" i="2"/>
  <c r="W94" i="2"/>
  <c r="V94" i="2"/>
  <c r="V92" i="2"/>
  <c r="W92" i="2"/>
  <c r="W90" i="2"/>
  <c r="V90" i="2"/>
  <c r="V88" i="2"/>
  <c r="W88" i="2"/>
  <c r="W86" i="2"/>
  <c r="V86" i="2"/>
  <c r="V84" i="2"/>
  <c r="W84" i="2"/>
  <c r="W82" i="2"/>
  <c r="V82" i="2"/>
  <c r="W79" i="2"/>
  <c r="V79" i="2"/>
  <c r="W77" i="2"/>
  <c r="V77" i="2"/>
  <c r="W75" i="2"/>
  <c r="V75" i="2"/>
  <c r="W73" i="2"/>
  <c r="V73" i="2"/>
  <c r="W71" i="2"/>
  <c r="V71" i="2"/>
  <c r="W69" i="2"/>
  <c r="V69" i="2"/>
  <c r="W67" i="2"/>
  <c r="V67" i="2"/>
  <c r="W65" i="2"/>
  <c r="V65" i="2"/>
  <c r="W63" i="2"/>
  <c r="V63" i="2"/>
  <c r="W61" i="2"/>
  <c r="V61" i="2"/>
  <c r="W59" i="2"/>
  <c r="V59" i="2"/>
  <c r="W57" i="2"/>
  <c r="V57" i="2"/>
  <c r="W55" i="2"/>
  <c r="V55" i="2"/>
  <c r="W53" i="2"/>
  <c r="V53" i="2"/>
  <c r="W51" i="2"/>
  <c r="V51" i="2"/>
  <c r="W49" i="2"/>
  <c r="V49" i="2"/>
  <c r="W47" i="2"/>
  <c r="V47" i="2"/>
  <c r="W45" i="2"/>
  <c r="V45" i="2"/>
  <c r="W43" i="2"/>
  <c r="V43" i="2"/>
  <c r="W41" i="2"/>
  <c r="V41" i="2"/>
  <c r="W39" i="2"/>
  <c r="V39" i="2"/>
  <c r="W37" i="2"/>
  <c r="V37" i="2"/>
  <c r="W35" i="2"/>
  <c r="V35" i="2"/>
  <c r="W33" i="2"/>
  <c r="V33" i="2"/>
  <c r="W31" i="2"/>
  <c r="V31" i="2"/>
  <c r="W29" i="2"/>
  <c r="V29" i="2"/>
  <c r="W26" i="2"/>
  <c r="V26" i="2"/>
  <c r="V24" i="2"/>
  <c r="W24" i="2"/>
  <c r="W22" i="2"/>
  <c r="V22" i="2"/>
  <c r="W20" i="2"/>
  <c r="V20" i="2"/>
  <c r="W18" i="2"/>
  <c r="V18" i="2"/>
  <c r="W16" i="2"/>
  <c r="V16" i="2"/>
  <c r="W14" i="2"/>
  <c r="V14" i="2"/>
  <c r="W12" i="2"/>
  <c r="V12" i="2"/>
  <c r="W9" i="2"/>
  <c r="V9" i="2"/>
  <c r="W11" i="2"/>
  <c r="V11" i="2"/>
  <c r="W162" i="2"/>
  <c r="V162" i="2"/>
  <c r="W160" i="2"/>
  <c r="V160" i="2"/>
  <c r="W158" i="2"/>
  <c r="V158" i="2"/>
  <c r="W156" i="2"/>
  <c r="V156" i="2"/>
  <c r="W154" i="2"/>
  <c r="V154" i="2"/>
  <c r="W152" i="2"/>
  <c r="V152" i="2"/>
  <c r="W150" i="2"/>
  <c r="V150" i="2"/>
  <c r="W148" i="2"/>
  <c r="V148" i="2"/>
  <c r="W145" i="2"/>
  <c r="V145" i="2"/>
  <c r="W143" i="2"/>
  <c r="V143" i="2"/>
  <c r="W141" i="2"/>
  <c r="V141" i="2"/>
  <c r="W139" i="2"/>
  <c r="V139" i="2"/>
  <c r="W137" i="2"/>
  <c r="V137" i="2"/>
  <c r="W135" i="2"/>
  <c r="V135" i="2"/>
  <c r="W133" i="2"/>
  <c r="V133" i="2"/>
  <c r="W131" i="2"/>
  <c r="V131" i="2"/>
  <c r="W129" i="2"/>
  <c r="V129" i="2"/>
  <c r="W127" i="2"/>
  <c r="V127" i="2"/>
  <c r="W125" i="2"/>
  <c r="V125" i="2"/>
  <c r="W123" i="2"/>
  <c r="V123" i="2"/>
  <c r="W121" i="2"/>
  <c r="V121" i="2"/>
  <c r="W119" i="2"/>
  <c r="V119" i="2"/>
  <c r="W117" i="2"/>
  <c r="V117" i="2"/>
  <c r="W115" i="2"/>
  <c r="V115" i="2"/>
  <c r="W113" i="2"/>
  <c r="V113" i="2"/>
  <c r="W111" i="2"/>
  <c r="V111" i="2"/>
  <c r="W109" i="2"/>
  <c r="V109" i="2"/>
  <c r="W107" i="2"/>
  <c r="V107" i="2"/>
  <c r="W105" i="2"/>
  <c r="V105" i="2"/>
  <c r="W103" i="2"/>
  <c r="V103" i="2"/>
  <c r="W101" i="2"/>
  <c r="V101" i="2"/>
  <c r="W99" i="2"/>
  <c r="V99" i="2"/>
  <c r="W97" i="2"/>
  <c r="V97" i="2"/>
  <c r="W95" i="2"/>
  <c r="V95" i="2"/>
  <c r="W93" i="2"/>
  <c r="V93" i="2"/>
  <c r="W91" i="2"/>
  <c r="V91" i="2"/>
  <c r="W89" i="2"/>
  <c r="V89" i="2"/>
  <c r="W87" i="2"/>
  <c r="V87" i="2"/>
  <c r="W85" i="2"/>
  <c r="V85" i="2"/>
  <c r="W83" i="2"/>
  <c r="V83" i="2"/>
  <c r="W81" i="2"/>
  <c r="V81" i="2"/>
  <c r="W78" i="2"/>
  <c r="V78" i="2"/>
  <c r="V76" i="2"/>
  <c r="W76" i="2"/>
  <c r="W74" i="2"/>
  <c r="V74" i="2"/>
  <c r="V72" i="2"/>
  <c r="W72" i="2"/>
  <c r="W70" i="2"/>
  <c r="V70" i="2"/>
  <c r="V68" i="2"/>
  <c r="W68" i="2"/>
  <c r="W66" i="2"/>
  <c r="V66" i="2"/>
  <c r="V64" i="2"/>
  <c r="W64" i="2"/>
  <c r="W62" i="2"/>
  <c r="V62" i="2"/>
  <c r="V60" i="2"/>
  <c r="W60" i="2"/>
  <c r="W58" i="2"/>
  <c r="V58" i="2"/>
  <c r="V56" i="2"/>
  <c r="W56" i="2"/>
  <c r="W54" i="2"/>
  <c r="V54" i="2"/>
  <c r="V52" i="2"/>
  <c r="W52" i="2"/>
  <c r="W50" i="2"/>
  <c r="V50" i="2"/>
  <c r="V48" i="2"/>
  <c r="W48" i="2"/>
  <c r="W46" i="2"/>
  <c r="V46" i="2"/>
  <c r="V44" i="2"/>
  <c r="W44" i="2"/>
  <c r="W42" i="2"/>
  <c r="V42" i="2"/>
  <c r="V40" i="2"/>
  <c r="W40" i="2"/>
  <c r="W38" i="2"/>
  <c r="V38" i="2"/>
  <c r="V36" i="2"/>
  <c r="W36" i="2"/>
  <c r="W34" i="2"/>
  <c r="V34" i="2"/>
  <c r="V32" i="2"/>
  <c r="W32" i="2"/>
  <c r="W30" i="2"/>
  <c r="V30" i="2"/>
  <c r="V28" i="2"/>
  <c r="W28" i="2"/>
  <c r="W25" i="2"/>
  <c r="V25" i="2"/>
  <c r="W23" i="2"/>
  <c r="V23" i="2"/>
  <c r="W21" i="2"/>
  <c r="V21" i="2"/>
  <c r="W19" i="2"/>
  <c r="V19" i="2"/>
  <c r="W17" i="2"/>
  <c r="V17" i="2"/>
  <c r="W15" i="2"/>
  <c r="V15" i="2"/>
  <c r="W13" i="2"/>
  <c r="V13" i="2"/>
  <c r="W10" i="2"/>
  <c r="V10" i="2"/>
  <c r="W8" i="2"/>
  <c r="V8" i="2"/>
  <c r="W27" i="2"/>
  <c r="V27" i="2"/>
  <c r="V80" i="2"/>
  <c r="W80" i="2"/>
  <c r="U144" i="2"/>
  <c r="U146" i="2"/>
  <c r="W144" i="2" l="1"/>
  <c r="V144" i="2"/>
  <c r="W146" i="2"/>
  <c r="V146" i="2"/>
  <c r="U148" i="1"/>
  <c r="V148" i="1" l="1"/>
  <c r="W148" i="1"/>
</calcChain>
</file>

<file path=xl/sharedStrings.xml><?xml version="1.0" encoding="utf-8"?>
<sst xmlns="http://schemas.openxmlformats.org/spreadsheetml/2006/main" count="362" uniqueCount="182">
  <si>
    <t>NO</t>
  </si>
  <si>
    <t>NAMA SISWA</t>
  </si>
  <si>
    <t>%</t>
  </si>
  <si>
    <t>KATEGORI</t>
  </si>
  <si>
    <t>KODE</t>
  </si>
  <si>
    <t>MUSA.F</t>
  </si>
  <si>
    <t>M.REVO.R</t>
  </si>
  <si>
    <t>RIZKI NURPATILA</t>
  </si>
  <si>
    <t>ELLIA BAGASKARA</t>
  </si>
  <si>
    <t>SABAN</t>
  </si>
  <si>
    <t>YOGA SUBAKTI</t>
  </si>
  <si>
    <t>DENDY.J</t>
  </si>
  <si>
    <t>NURALIM</t>
  </si>
  <si>
    <t>M.RAIHAN.S</t>
  </si>
  <si>
    <t>M.UHITO</t>
  </si>
  <si>
    <t>MASDIKA ALIMAN</t>
  </si>
  <si>
    <t>LIHIN</t>
  </si>
  <si>
    <t>ERICK GUNAWAN</t>
  </si>
  <si>
    <t>SEPTIAN</t>
  </si>
  <si>
    <t>M.DIFAS ALFARIZI</t>
  </si>
  <si>
    <t>KHAIRUL</t>
  </si>
  <si>
    <t>M.HAFIDZ</t>
  </si>
  <si>
    <t>RIO PUTRA.M</t>
  </si>
  <si>
    <t>M.FAISAL</t>
  </si>
  <si>
    <t>AHMAD NUR.F.M</t>
  </si>
  <si>
    <t>BRYAN F.S</t>
  </si>
  <si>
    <t>DARMI CANDRA</t>
  </si>
  <si>
    <t>HARITS RAYHAN</t>
  </si>
  <si>
    <t>WAHYU DWI.A</t>
  </si>
  <si>
    <t>BAYU SUHARA</t>
  </si>
  <si>
    <t>BETRAN.M</t>
  </si>
  <si>
    <t>KEVIN MORRIS</t>
  </si>
  <si>
    <t>RIDHO ANDIKA.P.</t>
  </si>
  <si>
    <t>AJI ARSYAD.H</t>
  </si>
  <si>
    <t>EDDYANTO</t>
  </si>
  <si>
    <t>MATIN</t>
  </si>
  <si>
    <t>I.BAGUS.M</t>
  </si>
  <si>
    <t>M.TAUFIK.A</t>
  </si>
  <si>
    <t>VITO APRI.M</t>
  </si>
  <si>
    <t>AKBAR SATRIA.P</t>
  </si>
  <si>
    <t>HENDY</t>
  </si>
  <si>
    <t>FILIPUS.N.F.M</t>
  </si>
  <si>
    <t>ZILO ALFREDO</t>
  </si>
  <si>
    <t>NUGROHO.P</t>
  </si>
  <si>
    <t>JITO ARMANDO</t>
  </si>
  <si>
    <t>MIKHAEL.A.M.P</t>
  </si>
  <si>
    <t>RENDY</t>
  </si>
  <si>
    <t>M.YUSUF.A.P.W</t>
  </si>
  <si>
    <t>REYHAN BAIHAKI</t>
  </si>
  <si>
    <t>FARHAN.A</t>
  </si>
  <si>
    <t>AFDANA TEGAR</t>
  </si>
  <si>
    <t>GUSMAN.I</t>
  </si>
  <si>
    <t>ANDRE PRATAMA</t>
  </si>
  <si>
    <t>M.HUSEN</t>
  </si>
  <si>
    <t>RIZKI NAZAR</t>
  </si>
  <si>
    <t>FINOLA.R</t>
  </si>
  <si>
    <t>RONO RAHMAN</t>
  </si>
  <si>
    <t>JULIANTO</t>
  </si>
  <si>
    <t>KISWINAR</t>
  </si>
  <si>
    <t>SURYANTO.R</t>
  </si>
  <si>
    <t>SANDI TUMIWA</t>
  </si>
  <si>
    <t>CORNELIUS.S</t>
  </si>
  <si>
    <t>ANDIKA SULISTYA</t>
  </si>
  <si>
    <t>DONI ALAMSYAH</t>
  </si>
  <si>
    <t>BIMA RIYANTO</t>
  </si>
  <si>
    <t>NOOR ASIKIM</t>
  </si>
  <si>
    <t>HARYANTI PUTRI</t>
  </si>
  <si>
    <t>ANGELS.D.P</t>
  </si>
  <si>
    <t>WILIYONY.R</t>
  </si>
  <si>
    <t>FINNAMAY.R</t>
  </si>
  <si>
    <t>DELVINA LAURA</t>
  </si>
  <si>
    <t>AGNI PRATISYA</t>
  </si>
  <si>
    <t>SALSABILA</t>
  </si>
  <si>
    <t>AFIFAH.R</t>
  </si>
  <si>
    <t>SAFIRA UMI.S</t>
  </si>
  <si>
    <t>AZHABUL.J.M</t>
  </si>
  <si>
    <t>LUTHFIA.D</t>
  </si>
  <si>
    <t>CLEOFANYA.P</t>
  </si>
  <si>
    <t>RIKO MAULANA</t>
  </si>
  <si>
    <t>AZAM DWI.P</t>
  </si>
  <si>
    <t>AFIT RADITYA</t>
  </si>
  <si>
    <t>RISAL.R</t>
  </si>
  <si>
    <t>FAISAL RAMADAN</t>
  </si>
  <si>
    <t>BAGAS.P</t>
  </si>
  <si>
    <t>M.DANANG.P</t>
  </si>
  <si>
    <t>RAMA DHONI</t>
  </si>
  <si>
    <t>IWAN ASBAR</t>
  </si>
  <si>
    <t>PUTRI AULIA</t>
  </si>
  <si>
    <t>GERHAD SINAGA</t>
  </si>
  <si>
    <t>ARSAD ALI</t>
  </si>
  <si>
    <t>DIMAS.P</t>
  </si>
  <si>
    <t>M.ARIEF.S</t>
  </si>
  <si>
    <t>DENI RIVALDI</t>
  </si>
  <si>
    <t>EVIN MAULANA0</t>
  </si>
  <si>
    <t>ASHAR</t>
  </si>
  <si>
    <t>SHALSA</t>
  </si>
  <si>
    <t>DESY ATIKAH.S</t>
  </si>
  <si>
    <t>JIMA FEBY</t>
  </si>
  <si>
    <t>NUR MELINDA</t>
  </si>
  <si>
    <t>NABILA ARIFA.S</t>
  </si>
  <si>
    <t>NETI OKTAVIA.N</t>
  </si>
  <si>
    <t>N.R.LAILA</t>
  </si>
  <si>
    <t>TALITA</t>
  </si>
  <si>
    <t>AGIRITA GINTING</t>
  </si>
  <si>
    <t>LIANA PUTRI</t>
  </si>
  <si>
    <t>NADIA SYAFIRA</t>
  </si>
  <si>
    <t>NISA DWI</t>
  </si>
  <si>
    <t>SILFIA ANGGRAINI</t>
  </si>
  <si>
    <t>RAGIEL NUR.M</t>
  </si>
  <si>
    <t>SITI FADILAH</t>
  </si>
  <si>
    <t>AULIA SYAFIRA</t>
  </si>
  <si>
    <t>SOFYA AMANDA</t>
  </si>
  <si>
    <t>MARIA NOVITA</t>
  </si>
  <si>
    <t>VALENTINA.R</t>
  </si>
  <si>
    <t xml:space="preserve"> CINDY.K</t>
  </si>
  <si>
    <t>AVRIL MARISKA</t>
  </si>
  <si>
    <t>NORMA</t>
  </si>
  <si>
    <t>NAURA CAHYANI</t>
  </si>
  <si>
    <t>KRISTINA</t>
  </si>
  <si>
    <t>USWATUN.K</t>
  </si>
  <si>
    <t>JULIYANTI</t>
  </si>
  <si>
    <t>MARIA SELENA</t>
  </si>
  <si>
    <t>ANDITA.S</t>
  </si>
  <si>
    <t>GINA PRAMESTI</t>
  </si>
  <si>
    <t>MELINDA</t>
  </si>
  <si>
    <t>PRIANKHA.K</t>
  </si>
  <si>
    <t>FITRI</t>
  </si>
  <si>
    <t>RESTI.S</t>
  </si>
  <si>
    <t>ZAHRA PERMATA</t>
  </si>
  <si>
    <t>ANASTASYA.S</t>
  </si>
  <si>
    <t>AMARA.R</t>
  </si>
  <si>
    <t>ADIBA KHANZA</t>
  </si>
  <si>
    <t>JENNY.K.W</t>
  </si>
  <si>
    <t>ABINISA NUR.A</t>
  </si>
  <si>
    <t>MURNI</t>
  </si>
  <si>
    <t>ANISA RAHMA</t>
  </si>
  <si>
    <t>NUNUNG.N</t>
  </si>
  <si>
    <t>AJENG PUTRI.R</t>
  </si>
  <si>
    <t>BINTANG.S</t>
  </si>
  <si>
    <t>SARASWATI</t>
  </si>
  <si>
    <t>CHERLY.K.S</t>
  </si>
  <si>
    <t>SARAH AMALIA</t>
  </si>
  <si>
    <t>THALITA SARI.D</t>
  </si>
  <si>
    <t>ODE SARINA</t>
  </si>
  <si>
    <t>MELISA.I</t>
  </si>
  <si>
    <t>ALMIRA SENYA</t>
  </si>
  <si>
    <t>KARINA OCTA</t>
  </si>
  <si>
    <t>ANDREAS ANANDA</t>
  </si>
  <si>
    <t>NIZARA.T.F</t>
  </si>
  <si>
    <t>DIANDRA.W</t>
  </si>
  <si>
    <t>ETY KASTILA</t>
  </si>
  <si>
    <t>YANI SULIS</t>
  </si>
  <si>
    <t>NIA  PARAHITA</t>
  </si>
  <si>
    <t>LANGEN KASTA</t>
  </si>
  <si>
    <t>HENNY PRADITA</t>
  </si>
  <si>
    <t>PUTRI ANANDA</t>
  </si>
  <si>
    <t>JULEHA</t>
  </si>
  <si>
    <t>DILA PUSPITA.R</t>
  </si>
  <si>
    <t>ELISA RASTY</t>
  </si>
  <si>
    <t xml:space="preserve"> AULIAH PUTRI</t>
  </si>
  <si>
    <t>HASIL  PENGETAHUAN REMAJA TENTANG KESEHATAN REPRODUKSI REMAJA</t>
  </si>
  <si>
    <t>WILIAM.P</t>
  </si>
  <si>
    <t>TOTAL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</si>
  <si>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</si>
  <si>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</si>
  <si>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</si>
  <si>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</si>
  <si>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</si>
  <si>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</si>
  <si>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</si>
  <si>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</si>
  <si>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</si>
  <si>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</si>
  <si>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</si>
  <si>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</si>
  <si>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</si>
  <si>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</si>
  <si>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</si>
  <si>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</si>
  <si>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HASIL  SAPA ORANG TUA PADA REMAJA</t>
  </si>
  <si>
    <t>TABEL HASIL KUESIONER SAPA ORANG TUA PADA ANAK REMAJA</t>
  </si>
  <si>
    <t>TABEL HASIL KUESIONER PENGETAHUAN REMAJA TENTANG KESEHATAN REPRODUKSI REMAJA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</si>
</sst>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trike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17" fontId="0" fillId="0" borderId="0" xfId="0" applyNumberFormat="1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2" borderId="0" xfId="0" applyFill="1" applyBorder="1"/>
    <xf numFmtId="0" fontId="4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9" fontId="7" fillId="3" borderId="1" xfId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5"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  <dxf>
      <font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FF33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B6:W164" headerRowCount="0" totalsRowCount="1" dataDxfId="22">
  <tableColumns count="22">
    <tableColumn id="1" name="Column1" dataDxfId="44" totalsRowDxfId="21"/>
    <tableColumn id="2" name="Column2" totalsRowLabel="TOTAL" dataDxfId="43" totalsRowDxfId="20"/>
    <tableColumn id="3" name="Column3" totalsRowFunction="custom" dataDxfId="42" totalsRowDxfId="19">
      <totalsRowFormula>SUM(D8:D163)</totalsRowFormula>
    </tableColumn>
    <tableColumn id="4" name="Column4" totalsRowFunction="custom" dataDxfId="41" totalsRowDxfId="18">
      <totalsRowFormula>SUM(E8:E163)</totalsRowFormula>
    </tableColumn>
    <tableColumn id="5" name="Column5" totalsRowFunction="custom" dataDxfId="40" totalsRowDxfId="17">
      <totalsRowFormula>SUM(F8:F163)</totalsRowFormula>
    </tableColumn>
    <tableColumn id="6" name="Column6" totalsRowFunction="custom" dataDxfId="39" totalsRowDxfId="16">
      <totalsRowFormula>SUM(G8:G163)</totalsRowFormula>
    </tableColumn>
    <tableColumn id="7" name="Column7" totalsRowFunction="custom" dataDxfId="38" totalsRowDxfId="15">
      <totalsRowFormula>SUM(H8:H163)</totalsRowFormula>
    </tableColumn>
    <tableColumn id="8" name="Column8" totalsRowFunction="custom" dataDxfId="37" totalsRowDxfId="14">
      <totalsRowFormula>SUM(I8:I163)</totalsRowFormula>
    </tableColumn>
    <tableColumn id="9" name="Column9" totalsRowFunction="custom" dataDxfId="36" totalsRowDxfId="13">
      <totalsRowFormula>SUM(J8:J163)</totalsRowFormula>
    </tableColumn>
    <tableColumn id="10" name="Column10" totalsRowFunction="custom" dataDxfId="35" totalsRowDxfId="12">
      <totalsRowFormula>SUM(K8:K163)</totalsRowFormula>
    </tableColumn>
    <tableColumn id="11" name="Column11" totalsRowFunction="custom" dataDxfId="34" totalsRowDxfId="11">
      <totalsRowFormula>SUM(L8:L163)</totalsRowFormula>
    </tableColumn>
    <tableColumn id="12" name="Column12" totalsRowFunction="custom" dataDxfId="33" totalsRowDxfId="10">
      <totalsRowFormula>SUM(M8:M163)</totalsRowFormula>
    </tableColumn>
    <tableColumn id="13" name="Column13" totalsRowFunction="custom" dataDxfId="32" totalsRowDxfId="9">
      <totalsRowFormula>SUM(N8:N163)</totalsRowFormula>
    </tableColumn>
    <tableColumn id="14" name="Column14" totalsRowFunction="custom" dataDxfId="31" totalsRowDxfId="8">
      <totalsRowFormula>SUM(O8:O163)</totalsRowFormula>
    </tableColumn>
    <tableColumn id="15" name="Column15" totalsRowFunction="custom" dataDxfId="30" totalsRowDxfId="7">
      <totalsRowFormula>SUM(P8:P163)</totalsRowFormula>
    </tableColumn>
    <tableColumn id="16" name="Column16" totalsRowFunction="custom" dataDxfId="29" totalsRowDxfId="6">
      <totalsRowFormula>SUM(Q8:Q163)</totalsRowFormula>
    </tableColumn>
    <tableColumn id="17" name="Column17" totalsRowFunction="custom" dataDxfId="28" totalsRowDxfId="5">
      <totalsRowFormula>SUM(R8:R163)</totalsRowFormula>
    </tableColumn>
    <tableColumn id="18" name="Column18" totalsRowFunction="custom" dataDxfId="27" totalsRowDxfId="4">
      <totalsRowFormula>SUM(S8:S163)</totalsRowFormula>
    </tableColumn>
    <tableColumn id="23" name="Column23" dataDxfId="26" totalsRowDxfId="3">
      <calculatedColumnFormula>SUM(D6:S6)</calculatedColumnFormula>
    </tableColumn>
    <tableColumn id="24" name="Column24" dataDxfId="25" totalsRowDxfId="2"/>
    <tableColumn id="25" name="Column25" dataDxfId="24" totalsRowDxfId="1"/>
    <tableColumn id="26" name="Column26" dataDxfId="23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164"/>
  <sheetViews>
    <sheetView zoomScale="57" zoomScaleNormal="57" workbookViewId="0">
      <selection activeCell="U30" sqref="U30"/>
    </sheetView>
  </sheetViews>
  <sheetFormatPr defaultRowHeight="15" x14ac:dyDescent="0.25"/>
  <cols>
    <col min="1" max="1" width="9.140625" style="3"/>
    <col min="2" max="2" width="4.28515625" style="3" customWidth="1"/>
    <col min="3" max="3" width="21.140625" style="3" customWidth="1"/>
    <col min="4" max="10" width="11" style="3" customWidth="1"/>
    <col min="11" max="21" width="12" style="3" customWidth="1"/>
    <col min="22" max="22" width="14.42578125" style="3" customWidth="1"/>
    <col min="23" max="27" width="12" style="3" customWidth="1"/>
    <col min="28" max="16384" width="9.140625" style="3"/>
  </cols>
  <sheetData>
    <row r="3" spans="2:27" ht="22.5" x14ac:dyDescent="0.3">
      <c r="H3" s="4"/>
      <c r="I3" s="27" t="s">
        <v>180</v>
      </c>
      <c r="J3" s="27"/>
      <c r="K3" s="7"/>
      <c r="L3" s="5"/>
      <c r="M3" s="5"/>
      <c r="N3" s="5"/>
      <c r="O3" s="5"/>
      <c r="P3" s="5"/>
      <c r="Q3" s="5"/>
      <c r="U3" s="5"/>
      <c r="V3" s="5"/>
      <c r="AA3" s="6"/>
    </row>
    <row r="4" spans="2:27" x14ac:dyDescent="0.25">
      <c r="M4" s="5"/>
      <c r="N4" s="5"/>
      <c r="O4" s="5"/>
      <c r="P4" s="5"/>
      <c r="Q4" s="5"/>
      <c r="R4" s="5"/>
      <c r="S4" s="5"/>
      <c r="T4" s="5"/>
      <c r="U4" s="5"/>
      <c r="V4" s="5"/>
    </row>
    <row r="6" spans="2:27" x14ac:dyDescent="0.25">
      <c r="B6" s="15" t="s">
        <v>0</v>
      </c>
      <c r="C6" s="15" t="s">
        <v>1</v>
      </c>
      <c r="D6" s="16"/>
      <c r="E6" s="17"/>
      <c r="F6" s="17"/>
      <c r="G6" s="17"/>
      <c r="H6" s="17"/>
      <c r="I6" s="17"/>
      <c r="J6" s="17"/>
      <c r="K6" s="17"/>
      <c r="L6" s="18" t="s">
        <v>179</v>
      </c>
      <c r="M6" s="19"/>
      <c r="N6" s="19"/>
      <c r="O6" s="19"/>
      <c r="P6" s="16"/>
      <c r="Q6" s="17"/>
      <c r="R6" s="17"/>
      <c r="S6" s="18"/>
      <c r="T6" s="15" t="s">
        <v>162</v>
      </c>
      <c r="U6" s="20" t="s">
        <v>2</v>
      </c>
      <c r="V6" s="15" t="s">
        <v>3</v>
      </c>
      <c r="W6" s="15" t="s">
        <v>4</v>
      </c>
    </row>
    <row r="7" spans="2:27" x14ac:dyDescent="0.25">
      <c r="B7" s="21"/>
      <c r="C7" s="21"/>
      <c r="D7" s="19" t="s">
        <v>163</v>
      </c>
      <c r="E7" s="19" t="s">
        <v>164</v>
      </c>
      <c r="F7" s="19" t="s">
        <v>165</v>
      </c>
      <c r="G7" s="19" t="s">
        <v>166</v>
      </c>
      <c r="H7" s="19" t="s">
        <v>167</v>
      </c>
      <c r="I7" s="19" t="s">
        <v>168</v>
      </c>
      <c r="J7" s="19" t="s">
        <v>169</v>
      </c>
      <c r="K7" s="19" t="s">
        <v>170</v>
      </c>
      <c r="L7" s="19" t="s">
        <v>171</v>
      </c>
      <c r="M7" s="19" t="s">
        <v>172</v>
      </c>
      <c r="N7" s="19" t="s">
        <v>173</v>
      </c>
      <c r="O7" s="19" t="s">
        <v>174</v>
      </c>
      <c r="P7" s="19" t="s">
        <v>175</v>
      </c>
      <c r="Q7" s="19" t="s">
        <v>176</v>
      </c>
      <c r="R7" s="19" t="s">
        <v>177</v>
      </c>
      <c r="S7" s="19" t="s">
        <v>178</v>
      </c>
      <c r="T7" s="21"/>
      <c r="U7" s="22"/>
      <c r="V7" s="21"/>
      <c r="W7" s="21"/>
    </row>
    <row r="8" spans="2:27" x14ac:dyDescent="0.25">
      <c r="B8" s="10">
        <v>1</v>
      </c>
      <c r="C8" s="11" t="s">
        <v>5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0</v>
      </c>
      <c r="Q8" s="8">
        <v>1</v>
      </c>
      <c r="R8" s="8">
        <v>1</v>
      </c>
      <c r="S8" s="8">
        <v>1</v>
      </c>
      <c r="T8" s="10">
        <f t="shared" ref="T8:T36" si="0">SUM(D8:S8)</f>
        <v>12</v>
      </c>
      <c r="U8" s="23">
        <f>T8/16*100%</f>
        <v>0.75</v>
      </c>
      <c r="V8" s="10" t="str">
        <f>IF(U8&gt;=76%,"BAIK",IF(U8&lt;76%,"KURANG"))</f>
        <v>KURANG</v>
      </c>
      <c r="W8" s="10" t="str">
        <f>IF(U8&gt;=76%,"1",IF(U8&lt;76%,"0"))</f>
        <v>0</v>
      </c>
    </row>
    <row r="9" spans="2:27" x14ac:dyDescent="0.25">
      <c r="B9" s="10">
        <v>2</v>
      </c>
      <c r="C9" s="11" t="s">
        <v>6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1</v>
      </c>
      <c r="J9" s="8">
        <v>0</v>
      </c>
      <c r="K9" s="8">
        <v>1</v>
      </c>
      <c r="L9" s="8">
        <v>0</v>
      </c>
      <c r="M9" s="8">
        <v>1</v>
      </c>
      <c r="N9" s="8">
        <v>1</v>
      </c>
      <c r="O9" s="8">
        <v>1</v>
      </c>
      <c r="P9" s="8">
        <v>0</v>
      </c>
      <c r="Q9" s="8">
        <v>1</v>
      </c>
      <c r="R9" s="8">
        <v>1</v>
      </c>
      <c r="S9" s="8">
        <v>1</v>
      </c>
      <c r="T9" s="10">
        <f t="shared" si="0"/>
        <v>12</v>
      </c>
      <c r="U9" s="23">
        <f t="shared" ref="U9:U72" si="1">T9/16*100%</f>
        <v>0.75</v>
      </c>
      <c r="V9" s="10" t="str">
        <f t="shared" ref="V9:V72" si="2">IF(U9&gt;=76%,"BAIK",IF(U9&lt;76%,"KURANG"))</f>
        <v>KURANG</v>
      </c>
      <c r="W9" s="10" t="str">
        <f t="shared" ref="W9:W72" si="3">IF(U9&gt;=76%,"1",IF(U9&lt;76%,"0"))</f>
        <v>0</v>
      </c>
    </row>
    <row r="10" spans="2:27" x14ac:dyDescent="0.25">
      <c r="B10" s="10">
        <v>3</v>
      </c>
      <c r="C10" s="11" t="s">
        <v>7</v>
      </c>
      <c r="D10" s="8">
        <v>1</v>
      </c>
      <c r="E10" s="8">
        <v>1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10">
        <f t="shared" si="0"/>
        <v>12</v>
      </c>
      <c r="U10" s="23">
        <f t="shared" si="1"/>
        <v>0.75</v>
      </c>
      <c r="V10" s="10" t="str">
        <f t="shared" si="2"/>
        <v>KURANG</v>
      </c>
      <c r="W10" s="10" t="str">
        <f t="shared" si="3"/>
        <v>0</v>
      </c>
    </row>
    <row r="11" spans="2:27" x14ac:dyDescent="0.25">
      <c r="B11" s="10">
        <v>4</v>
      </c>
      <c r="C11" s="11" t="s">
        <v>8</v>
      </c>
      <c r="D11" s="8">
        <v>1</v>
      </c>
      <c r="E11" s="8">
        <v>1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10">
        <f>SUM(D11:S11)</f>
        <v>12</v>
      </c>
      <c r="U11" s="23">
        <f t="shared" si="1"/>
        <v>0.75</v>
      </c>
      <c r="V11" s="10" t="str">
        <f t="shared" si="2"/>
        <v>KURANG</v>
      </c>
      <c r="W11" s="10" t="str">
        <f t="shared" si="3"/>
        <v>0</v>
      </c>
    </row>
    <row r="12" spans="2:27" x14ac:dyDescent="0.25">
      <c r="B12" s="10">
        <v>5</v>
      </c>
      <c r="C12" s="11" t="s">
        <v>9</v>
      </c>
      <c r="D12" s="8">
        <v>1</v>
      </c>
      <c r="E12" s="8">
        <v>1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1</v>
      </c>
      <c r="L12" s="8">
        <v>0</v>
      </c>
      <c r="M12" s="8">
        <v>1</v>
      </c>
      <c r="N12" s="8">
        <v>1</v>
      </c>
      <c r="O12" s="8">
        <v>1</v>
      </c>
      <c r="P12" s="8">
        <v>0</v>
      </c>
      <c r="Q12" s="8">
        <v>1</v>
      </c>
      <c r="R12" s="8">
        <v>1</v>
      </c>
      <c r="S12" s="8">
        <v>1</v>
      </c>
      <c r="T12" s="10">
        <f t="shared" si="0"/>
        <v>10</v>
      </c>
      <c r="U12" s="23">
        <f>T12/16*100%</f>
        <v>0.625</v>
      </c>
      <c r="V12" s="10" t="str">
        <f t="shared" si="2"/>
        <v>KURANG</v>
      </c>
      <c r="W12" s="10" t="str">
        <f t="shared" si="3"/>
        <v>0</v>
      </c>
    </row>
    <row r="13" spans="2:27" x14ac:dyDescent="0.25">
      <c r="B13" s="10">
        <v>6</v>
      </c>
      <c r="C13" s="11" t="s">
        <v>10</v>
      </c>
      <c r="D13" s="8">
        <v>1</v>
      </c>
      <c r="E13" s="8">
        <v>1</v>
      </c>
      <c r="F13" s="8">
        <v>1</v>
      </c>
      <c r="G13" s="8">
        <v>1</v>
      </c>
      <c r="H13" s="8">
        <v>0</v>
      </c>
      <c r="I13" s="8">
        <v>1</v>
      </c>
      <c r="J13" s="8">
        <v>1</v>
      </c>
      <c r="K13" s="8">
        <v>1</v>
      </c>
      <c r="L13" s="8">
        <v>0</v>
      </c>
      <c r="M13" s="8">
        <v>1</v>
      </c>
      <c r="N13" s="8">
        <v>1</v>
      </c>
      <c r="O13" s="8">
        <v>1</v>
      </c>
      <c r="P13" s="8">
        <v>0</v>
      </c>
      <c r="Q13" s="8">
        <v>1</v>
      </c>
      <c r="R13" s="8">
        <v>1</v>
      </c>
      <c r="S13" s="8">
        <v>1</v>
      </c>
      <c r="T13" s="10">
        <f t="shared" si="0"/>
        <v>13</v>
      </c>
      <c r="U13" s="23">
        <f>T13/16*100%</f>
        <v>0.8125</v>
      </c>
      <c r="V13" s="10" t="str">
        <f t="shared" si="2"/>
        <v>BAIK</v>
      </c>
      <c r="W13" s="10" t="str">
        <f t="shared" si="3"/>
        <v>1</v>
      </c>
    </row>
    <row r="14" spans="2:27" x14ac:dyDescent="0.25">
      <c r="B14" s="10">
        <v>7</v>
      </c>
      <c r="C14" s="11" t="s">
        <v>11</v>
      </c>
      <c r="D14" s="8">
        <v>1</v>
      </c>
      <c r="E14" s="8">
        <v>1</v>
      </c>
      <c r="F14" s="8">
        <v>1</v>
      </c>
      <c r="G14" s="8">
        <v>1</v>
      </c>
      <c r="H14" s="8">
        <v>0</v>
      </c>
      <c r="I14" s="8">
        <v>1</v>
      </c>
      <c r="J14" s="8">
        <v>1</v>
      </c>
      <c r="K14" s="8">
        <v>1</v>
      </c>
      <c r="L14" s="8">
        <v>0</v>
      </c>
      <c r="M14" s="8">
        <v>1</v>
      </c>
      <c r="N14" s="8">
        <v>1</v>
      </c>
      <c r="O14" s="8">
        <v>1</v>
      </c>
      <c r="P14" s="8">
        <v>0</v>
      </c>
      <c r="Q14" s="8">
        <v>1</v>
      </c>
      <c r="R14" s="8">
        <v>1</v>
      </c>
      <c r="S14" s="8">
        <v>1</v>
      </c>
      <c r="T14" s="10">
        <f t="shared" si="0"/>
        <v>13</v>
      </c>
      <c r="U14" s="23">
        <f t="shared" si="1"/>
        <v>0.8125</v>
      </c>
      <c r="V14" s="10" t="str">
        <f t="shared" si="2"/>
        <v>BAIK</v>
      </c>
      <c r="W14" s="10" t="str">
        <f t="shared" si="3"/>
        <v>1</v>
      </c>
    </row>
    <row r="15" spans="2:27" x14ac:dyDescent="0.25">
      <c r="B15" s="10">
        <v>8</v>
      </c>
      <c r="C15" s="11" t="s">
        <v>12</v>
      </c>
      <c r="D15" s="8">
        <v>1</v>
      </c>
      <c r="E15" s="8">
        <v>1</v>
      </c>
      <c r="F15" s="8">
        <v>0</v>
      </c>
      <c r="G15" s="8">
        <v>1</v>
      </c>
      <c r="H15" s="8">
        <v>0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0</v>
      </c>
      <c r="Q15" s="8">
        <v>1</v>
      </c>
      <c r="R15" s="8">
        <v>1</v>
      </c>
      <c r="S15" s="8">
        <v>1</v>
      </c>
      <c r="T15" s="10">
        <f t="shared" si="0"/>
        <v>13</v>
      </c>
      <c r="U15" s="23">
        <f t="shared" si="1"/>
        <v>0.8125</v>
      </c>
      <c r="V15" s="10" t="str">
        <f t="shared" si="2"/>
        <v>BAIK</v>
      </c>
      <c r="W15" s="10" t="str">
        <f t="shared" si="3"/>
        <v>1</v>
      </c>
    </row>
    <row r="16" spans="2:27" x14ac:dyDescent="0.25">
      <c r="B16" s="10">
        <v>9</v>
      </c>
      <c r="C16" s="11" t="s">
        <v>13</v>
      </c>
      <c r="D16" s="8">
        <v>1</v>
      </c>
      <c r="E16" s="8">
        <v>1</v>
      </c>
      <c r="F16" s="8">
        <v>1</v>
      </c>
      <c r="G16" s="8">
        <v>1</v>
      </c>
      <c r="H16" s="8">
        <v>0</v>
      </c>
      <c r="I16" s="8">
        <v>1</v>
      </c>
      <c r="J16" s="8">
        <v>1</v>
      </c>
      <c r="K16" s="8">
        <v>1</v>
      </c>
      <c r="L16" s="8">
        <v>0</v>
      </c>
      <c r="M16" s="8">
        <v>1</v>
      </c>
      <c r="N16" s="8">
        <v>1</v>
      </c>
      <c r="O16" s="8">
        <v>1</v>
      </c>
      <c r="P16" s="8">
        <v>0</v>
      </c>
      <c r="Q16" s="8">
        <v>1</v>
      </c>
      <c r="R16" s="8">
        <v>1</v>
      </c>
      <c r="S16" s="8">
        <v>1</v>
      </c>
      <c r="T16" s="10">
        <f t="shared" si="0"/>
        <v>13</v>
      </c>
      <c r="U16" s="23">
        <f t="shared" si="1"/>
        <v>0.8125</v>
      </c>
      <c r="V16" s="10" t="str">
        <f t="shared" si="2"/>
        <v>BAIK</v>
      </c>
      <c r="W16" s="10" t="str">
        <f t="shared" si="3"/>
        <v>1</v>
      </c>
    </row>
    <row r="17" spans="2:23" x14ac:dyDescent="0.25">
      <c r="B17" s="10">
        <v>10</v>
      </c>
      <c r="C17" s="11" t="s">
        <v>14</v>
      </c>
      <c r="D17" s="8">
        <v>1</v>
      </c>
      <c r="E17" s="8">
        <v>1</v>
      </c>
      <c r="F17" s="8">
        <v>0</v>
      </c>
      <c r="G17" s="8">
        <v>0</v>
      </c>
      <c r="H17" s="8">
        <v>1</v>
      </c>
      <c r="I17" s="8">
        <v>1</v>
      </c>
      <c r="J17" s="8">
        <v>1</v>
      </c>
      <c r="K17" s="8">
        <v>1</v>
      </c>
      <c r="L17" s="8">
        <v>0</v>
      </c>
      <c r="M17" s="8">
        <v>1</v>
      </c>
      <c r="N17" s="8">
        <v>1</v>
      </c>
      <c r="O17" s="8">
        <v>1</v>
      </c>
      <c r="P17" s="8">
        <v>0</v>
      </c>
      <c r="Q17" s="8">
        <v>1</v>
      </c>
      <c r="R17" s="8">
        <v>1</v>
      </c>
      <c r="S17" s="8">
        <v>1</v>
      </c>
      <c r="T17" s="10">
        <f t="shared" si="0"/>
        <v>12</v>
      </c>
      <c r="U17" s="23">
        <f t="shared" si="1"/>
        <v>0.75</v>
      </c>
      <c r="V17" s="10" t="str">
        <f t="shared" si="2"/>
        <v>KURANG</v>
      </c>
      <c r="W17" s="10" t="str">
        <f t="shared" si="3"/>
        <v>0</v>
      </c>
    </row>
    <row r="18" spans="2:23" x14ac:dyDescent="0.25">
      <c r="B18" s="10">
        <v>11</v>
      </c>
      <c r="C18" s="11" t="s">
        <v>15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0</v>
      </c>
      <c r="J18" s="8">
        <v>1</v>
      </c>
      <c r="K18" s="8">
        <v>1</v>
      </c>
      <c r="L18" s="8">
        <v>0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10">
        <f t="shared" si="0"/>
        <v>14</v>
      </c>
      <c r="U18" s="23">
        <f t="shared" si="1"/>
        <v>0.875</v>
      </c>
      <c r="V18" s="10" t="str">
        <f t="shared" si="2"/>
        <v>BAIK</v>
      </c>
      <c r="W18" s="10" t="str">
        <f t="shared" si="3"/>
        <v>1</v>
      </c>
    </row>
    <row r="19" spans="2:23" x14ac:dyDescent="0.25">
      <c r="B19" s="10">
        <v>12</v>
      </c>
      <c r="C19" s="11" t="s">
        <v>16</v>
      </c>
      <c r="D19" s="8">
        <v>1</v>
      </c>
      <c r="E19" s="8">
        <v>1</v>
      </c>
      <c r="F19" s="8">
        <v>0</v>
      </c>
      <c r="G19" s="8">
        <v>0</v>
      </c>
      <c r="H19" s="8">
        <v>0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  <c r="T19" s="10">
        <f t="shared" si="0"/>
        <v>13</v>
      </c>
      <c r="U19" s="23">
        <f t="shared" si="1"/>
        <v>0.8125</v>
      </c>
      <c r="V19" s="10" t="str">
        <f t="shared" si="2"/>
        <v>BAIK</v>
      </c>
      <c r="W19" s="10" t="str">
        <f t="shared" si="3"/>
        <v>1</v>
      </c>
    </row>
    <row r="20" spans="2:23" x14ac:dyDescent="0.25">
      <c r="B20" s="10">
        <v>13</v>
      </c>
      <c r="C20" s="11" t="s">
        <v>17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1</v>
      </c>
      <c r="L20" s="8">
        <v>0</v>
      </c>
      <c r="M20" s="8">
        <v>1</v>
      </c>
      <c r="N20" s="8">
        <v>1</v>
      </c>
      <c r="O20" s="8">
        <v>1</v>
      </c>
      <c r="P20" s="8">
        <v>0</v>
      </c>
      <c r="Q20" s="8">
        <v>1</v>
      </c>
      <c r="R20" s="8">
        <v>1</v>
      </c>
      <c r="S20" s="8">
        <v>1</v>
      </c>
      <c r="T20" s="10">
        <f t="shared" si="0"/>
        <v>10</v>
      </c>
      <c r="U20" s="23">
        <f t="shared" si="1"/>
        <v>0.625</v>
      </c>
      <c r="V20" s="10" t="str">
        <f t="shared" si="2"/>
        <v>KURANG</v>
      </c>
      <c r="W20" s="10" t="str">
        <f t="shared" si="3"/>
        <v>0</v>
      </c>
    </row>
    <row r="21" spans="2:23" x14ac:dyDescent="0.25">
      <c r="B21" s="10">
        <v>14</v>
      </c>
      <c r="C21" s="11" t="s">
        <v>18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0</v>
      </c>
      <c r="M21" s="8">
        <v>1</v>
      </c>
      <c r="N21" s="8">
        <v>1</v>
      </c>
      <c r="O21" s="8">
        <v>1</v>
      </c>
      <c r="P21" s="8">
        <v>0</v>
      </c>
      <c r="Q21" s="8">
        <v>1</v>
      </c>
      <c r="R21" s="8">
        <v>1</v>
      </c>
      <c r="S21" s="8">
        <v>1</v>
      </c>
      <c r="T21" s="10">
        <f t="shared" si="0"/>
        <v>14</v>
      </c>
      <c r="U21" s="23">
        <f t="shared" si="1"/>
        <v>0.875</v>
      </c>
      <c r="V21" s="10" t="str">
        <f t="shared" si="2"/>
        <v>BAIK</v>
      </c>
      <c r="W21" s="10" t="str">
        <f t="shared" si="3"/>
        <v>1</v>
      </c>
    </row>
    <row r="22" spans="2:23" x14ac:dyDescent="0.25">
      <c r="B22" s="10">
        <v>15</v>
      </c>
      <c r="C22" s="11" t="s">
        <v>19</v>
      </c>
      <c r="D22" s="8">
        <v>1</v>
      </c>
      <c r="E22" s="8">
        <v>1</v>
      </c>
      <c r="F22" s="8">
        <v>1</v>
      </c>
      <c r="G22" s="8">
        <v>0</v>
      </c>
      <c r="H22" s="8">
        <v>0</v>
      </c>
      <c r="I22" s="8">
        <v>1</v>
      </c>
      <c r="J22" s="8">
        <v>0</v>
      </c>
      <c r="K22" s="8">
        <v>1</v>
      </c>
      <c r="L22" s="8">
        <v>0</v>
      </c>
      <c r="M22" s="8">
        <v>1</v>
      </c>
      <c r="N22" s="8">
        <v>1</v>
      </c>
      <c r="O22" s="8">
        <v>1</v>
      </c>
      <c r="P22" s="8">
        <v>0</v>
      </c>
      <c r="Q22" s="8">
        <v>1</v>
      </c>
      <c r="R22" s="8">
        <v>1</v>
      </c>
      <c r="S22" s="8">
        <v>1</v>
      </c>
      <c r="T22" s="10">
        <f t="shared" si="0"/>
        <v>11</v>
      </c>
      <c r="U22" s="23">
        <f t="shared" si="1"/>
        <v>0.6875</v>
      </c>
      <c r="V22" s="10" t="str">
        <f t="shared" si="2"/>
        <v>KURANG</v>
      </c>
      <c r="W22" s="10" t="str">
        <f t="shared" si="3"/>
        <v>0</v>
      </c>
    </row>
    <row r="23" spans="2:23" x14ac:dyDescent="0.25">
      <c r="B23" s="10">
        <v>16</v>
      </c>
      <c r="C23" s="11" t="s">
        <v>20</v>
      </c>
      <c r="D23" s="8">
        <v>1</v>
      </c>
      <c r="E23" s="8">
        <v>1</v>
      </c>
      <c r="F23" s="8">
        <v>1</v>
      </c>
      <c r="G23" s="8">
        <v>0</v>
      </c>
      <c r="H23" s="8">
        <v>0</v>
      </c>
      <c r="I23" s="8">
        <v>1</v>
      </c>
      <c r="J23" s="8">
        <v>0</v>
      </c>
      <c r="K23" s="8">
        <v>1</v>
      </c>
      <c r="L23" s="8">
        <v>0</v>
      </c>
      <c r="M23" s="8">
        <v>1</v>
      </c>
      <c r="N23" s="8">
        <v>1</v>
      </c>
      <c r="O23" s="8">
        <v>1</v>
      </c>
      <c r="P23" s="8">
        <v>0</v>
      </c>
      <c r="Q23" s="8">
        <v>1</v>
      </c>
      <c r="R23" s="8">
        <v>1</v>
      </c>
      <c r="S23" s="8">
        <v>1</v>
      </c>
      <c r="T23" s="10">
        <f t="shared" si="0"/>
        <v>11</v>
      </c>
      <c r="U23" s="23">
        <f t="shared" si="1"/>
        <v>0.6875</v>
      </c>
      <c r="V23" s="10" t="str">
        <f t="shared" si="2"/>
        <v>KURANG</v>
      </c>
      <c r="W23" s="10" t="str">
        <f t="shared" si="3"/>
        <v>0</v>
      </c>
    </row>
    <row r="24" spans="2:23" x14ac:dyDescent="0.25">
      <c r="B24" s="10">
        <v>17</v>
      </c>
      <c r="C24" s="11" t="s">
        <v>21</v>
      </c>
      <c r="D24" s="8">
        <v>1</v>
      </c>
      <c r="E24" s="8">
        <v>1</v>
      </c>
      <c r="F24" s="8">
        <v>1</v>
      </c>
      <c r="G24" s="8">
        <v>1</v>
      </c>
      <c r="H24" s="8">
        <v>0</v>
      </c>
      <c r="I24" s="8">
        <v>1</v>
      </c>
      <c r="J24" s="8">
        <v>1</v>
      </c>
      <c r="K24" s="8">
        <v>1</v>
      </c>
      <c r="L24" s="8">
        <v>0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">
        <f t="shared" si="0"/>
        <v>14</v>
      </c>
      <c r="U24" s="23">
        <f t="shared" si="1"/>
        <v>0.875</v>
      </c>
      <c r="V24" s="10" t="str">
        <f t="shared" si="2"/>
        <v>BAIK</v>
      </c>
      <c r="W24" s="10" t="str">
        <f t="shared" si="3"/>
        <v>1</v>
      </c>
    </row>
    <row r="25" spans="2:23" x14ac:dyDescent="0.25">
      <c r="B25" s="10">
        <v>18</v>
      </c>
      <c r="C25" s="11" t="s">
        <v>22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1</v>
      </c>
      <c r="J25" s="8">
        <v>0</v>
      </c>
      <c r="K25" s="8">
        <v>1</v>
      </c>
      <c r="L25" s="8">
        <v>0</v>
      </c>
      <c r="M25" s="8">
        <v>1</v>
      </c>
      <c r="N25" s="8">
        <v>1</v>
      </c>
      <c r="O25" s="8">
        <v>1</v>
      </c>
      <c r="P25" s="8">
        <v>0</v>
      </c>
      <c r="Q25" s="8">
        <v>1</v>
      </c>
      <c r="R25" s="8">
        <v>1</v>
      </c>
      <c r="S25" s="8">
        <v>1</v>
      </c>
      <c r="T25" s="10">
        <f t="shared" si="0"/>
        <v>12</v>
      </c>
      <c r="U25" s="23">
        <f t="shared" si="1"/>
        <v>0.75</v>
      </c>
      <c r="V25" s="10" t="str">
        <f t="shared" si="2"/>
        <v>KURANG</v>
      </c>
      <c r="W25" s="10" t="str">
        <f t="shared" si="3"/>
        <v>0</v>
      </c>
    </row>
    <row r="26" spans="2:23" x14ac:dyDescent="0.25">
      <c r="B26" s="10">
        <v>19</v>
      </c>
      <c r="C26" s="11" t="s">
        <v>23</v>
      </c>
      <c r="D26" s="8">
        <v>0</v>
      </c>
      <c r="E26" s="8">
        <v>0</v>
      </c>
      <c r="F26" s="8">
        <v>1</v>
      </c>
      <c r="G26" s="8">
        <v>0</v>
      </c>
      <c r="H26" s="8">
        <v>0</v>
      </c>
      <c r="I26" s="8">
        <v>1</v>
      </c>
      <c r="J26" s="8">
        <v>0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10">
        <f t="shared" si="0"/>
        <v>11</v>
      </c>
      <c r="U26" s="23">
        <f t="shared" si="1"/>
        <v>0.6875</v>
      </c>
      <c r="V26" s="10" t="str">
        <f t="shared" si="2"/>
        <v>KURANG</v>
      </c>
      <c r="W26" s="10" t="str">
        <f t="shared" si="3"/>
        <v>0</v>
      </c>
    </row>
    <row r="27" spans="2:23" x14ac:dyDescent="0.25">
      <c r="B27" s="10">
        <v>20</v>
      </c>
      <c r="C27" s="11" t="s">
        <v>24</v>
      </c>
      <c r="D27" s="8">
        <v>1</v>
      </c>
      <c r="E27" s="8">
        <v>1</v>
      </c>
      <c r="F27" s="8">
        <v>0</v>
      </c>
      <c r="G27" s="8">
        <v>1</v>
      </c>
      <c r="H27" s="8">
        <v>0</v>
      </c>
      <c r="I27" s="8">
        <v>1</v>
      </c>
      <c r="J27" s="8">
        <v>1</v>
      </c>
      <c r="K27" s="8">
        <v>1</v>
      </c>
      <c r="L27" s="8">
        <v>0</v>
      </c>
      <c r="M27" s="8">
        <v>1</v>
      </c>
      <c r="N27" s="8">
        <v>1</v>
      </c>
      <c r="O27" s="8">
        <v>1</v>
      </c>
      <c r="P27" s="8">
        <v>0</v>
      </c>
      <c r="Q27" s="8">
        <v>1</v>
      </c>
      <c r="R27" s="8">
        <v>1</v>
      </c>
      <c r="S27" s="8">
        <v>1</v>
      </c>
      <c r="T27" s="10">
        <f t="shared" si="0"/>
        <v>12</v>
      </c>
      <c r="U27" s="23">
        <f t="shared" si="1"/>
        <v>0.75</v>
      </c>
      <c r="V27" s="10" t="str">
        <f t="shared" si="2"/>
        <v>KURANG</v>
      </c>
      <c r="W27" s="10" t="str">
        <f t="shared" si="3"/>
        <v>0</v>
      </c>
    </row>
    <row r="28" spans="2:23" x14ac:dyDescent="0.25">
      <c r="B28" s="10">
        <v>21</v>
      </c>
      <c r="C28" s="11" t="s">
        <v>161</v>
      </c>
      <c r="D28" s="8">
        <v>1</v>
      </c>
      <c r="E28" s="8">
        <v>1</v>
      </c>
      <c r="F28" s="8">
        <v>0</v>
      </c>
      <c r="G28" s="8">
        <v>0</v>
      </c>
      <c r="H28" s="8">
        <v>1</v>
      </c>
      <c r="I28" s="8">
        <v>1</v>
      </c>
      <c r="J28" s="8">
        <v>1</v>
      </c>
      <c r="K28" s="8">
        <v>1</v>
      </c>
      <c r="L28" s="8">
        <v>0</v>
      </c>
      <c r="M28" s="8">
        <v>1</v>
      </c>
      <c r="N28" s="8">
        <v>1</v>
      </c>
      <c r="O28" s="8">
        <v>1</v>
      </c>
      <c r="P28" s="8">
        <v>0</v>
      </c>
      <c r="Q28" s="8">
        <v>1</v>
      </c>
      <c r="R28" s="8">
        <v>1</v>
      </c>
      <c r="S28" s="8">
        <v>1</v>
      </c>
      <c r="T28" s="10">
        <f t="shared" si="0"/>
        <v>12</v>
      </c>
      <c r="U28" s="23">
        <f t="shared" si="1"/>
        <v>0.75</v>
      </c>
      <c r="V28" s="10" t="str">
        <f t="shared" si="2"/>
        <v>KURANG</v>
      </c>
      <c r="W28" s="10" t="str">
        <f t="shared" si="3"/>
        <v>0</v>
      </c>
    </row>
    <row r="29" spans="2:23" x14ac:dyDescent="0.25">
      <c r="B29" s="10">
        <v>22</v>
      </c>
      <c r="C29" s="11" t="s">
        <v>25</v>
      </c>
      <c r="D29" s="8">
        <v>1</v>
      </c>
      <c r="E29" s="8">
        <v>1</v>
      </c>
      <c r="F29" s="8">
        <v>0</v>
      </c>
      <c r="G29" s="8">
        <v>0</v>
      </c>
      <c r="H29" s="8">
        <v>1</v>
      </c>
      <c r="I29" s="8">
        <v>0</v>
      </c>
      <c r="J29" s="8">
        <v>1</v>
      </c>
      <c r="K29" s="8">
        <v>1</v>
      </c>
      <c r="L29" s="8">
        <v>0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10">
        <f t="shared" si="0"/>
        <v>12</v>
      </c>
      <c r="U29" s="23">
        <f t="shared" si="1"/>
        <v>0.75</v>
      </c>
      <c r="V29" s="10" t="str">
        <f t="shared" si="2"/>
        <v>KURANG</v>
      </c>
      <c r="W29" s="10" t="str">
        <f t="shared" si="3"/>
        <v>0</v>
      </c>
    </row>
    <row r="30" spans="2:23" x14ac:dyDescent="0.25">
      <c r="B30" s="10">
        <v>23</v>
      </c>
      <c r="C30" s="11" t="s">
        <v>26</v>
      </c>
      <c r="D30" s="8">
        <v>1</v>
      </c>
      <c r="E30" s="8">
        <v>0</v>
      </c>
      <c r="F30" s="8">
        <v>1</v>
      </c>
      <c r="G30" s="8">
        <v>1</v>
      </c>
      <c r="H30" s="8">
        <v>0</v>
      </c>
      <c r="I30" s="8">
        <v>1</v>
      </c>
      <c r="J30" s="8">
        <v>1</v>
      </c>
      <c r="K30" s="8">
        <v>1</v>
      </c>
      <c r="L30" s="8">
        <v>0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1</v>
      </c>
      <c r="S30" s="8">
        <v>1</v>
      </c>
      <c r="T30" s="10">
        <f t="shared" si="0"/>
        <v>13</v>
      </c>
      <c r="U30" s="23">
        <f t="shared" si="1"/>
        <v>0.8125</v>
      </c>
      <c r="V30" s="10" t="str">
        <f t="shared" si="2"/>
        <v>BAIK</v>
      </c>
      <c r="W30" s="10" t="str">
        <f t="shared" si="3"/>
        <v>1</v>
      </c>
    </row>
    <row r="31" spans="2:23" x14ac:dyDescent="0.25">
      <c r="B31" s="10">
        <v>24</v>
      </c>
      <c r="C31" s="11" t="s">
        <v>27</v>
      </c>
      <c r="D31" s="8">
        <v>1</v>
      </c>
      <c r="E31" s="8">
        <v>1</v>
      </c>
      <c r="F31" s="8">
        <v>1</v>
      </c>
      <c r="G31" s="8">
        <v>1</v>
      </c>
      <c r="H31" s="8">
        <v>0</v>
      </c>
      <c r="I31" s="8">
        <v>1</v>
      </c>
      <c r="J31" s="8">
        <v>1</v>
      </c>
      <c r="K31" s="8">
        <v>1</v>
      </c>
      <c r="L31" s="8">
        <v>0</v>
      </c>
      <c r="M31" s="8">
        <v>1</v>
      </c>
      <c r="N31" s="8">
        <v>1</v>
      </c>
      <c r="O31" s="8">
        <v>0</v>
      </c>
      <c r="P31" s="8">
        <v>0</v>
      </c>
      <c r="Q31" s="8">
        <v>1</v>
      </c>
      <c r="R31" s="8">
        <v>1</v>
      </c>
      <c r="S31" s="8">
        <v>1</v>
      </c>
      <c r="T31" s="10">
        <f t="shared" si="0"/>
        <v>12</v>
      </c>
      <c r="U31" s="23">
        <f t="shared" si="1"/>
        <v>0.75</v>
      </c>
      <c r="V31" s="10" t="str">
        <f t="shared" si="2"/>
        <v>KURANG</v>
      </c>
      <c r="W31" s="10" t="str">
        <f t="shared" si="3"/>
        <v>0</v>
      </c>
    </row>
    <row r="32" spans="2:23" x14ac:dyDescent="0.25">
      <c r="B32" s="10">
        <v>25</v>
      </c>
      <c r="C32" s="11" t="s">
        <v>28</v>
      </c>
      <c r="D32" s="8">
        <v>1</v>
      </c>
      <c r="E32" s="8">
        <v>0</v>
      </c>
      <c r="F32" s="8">
        <v>1</v>
      </c>
      <c r="G32" s="8">
        <v>1</v>
      </c>
      <c r="H32" s="8">
        <v>0</v>
      </c>
      <c r="I32" s="8">
        <v>1</v>
      </c>
      <c r="J32" s="8">
        <v>1</v>
      </c>
      <c r="K32" s="8">
        <v>1</v>
      </c>
      <c r="L32" s="8">
        <v>0</v>
      </c>
      <c r="M32" s="8">
        <v>1</v>
      </c>
      <c r="N32" s="8">
        <v>1</v>
      </c>
      <c r="O32" s="8">
        <v>1</v>
      </c>
      <c r="P32" s="8">
        <v>0</v>
      </c>
      <c r="Q32" s="8">
        <v>1</v>
      </c>
      <c r="R32" s="8">
        <v>1</v>
      </c>
      <c r="S32" s="8">
        <v>1</v>
      </c>
      <c r="T32" s="10">
        <f t="shared" si="0"/>
        <v>12</v>
      </c>
      <c r="U32" s="23">
        <f t="shared" si="1"/>
        <v>0.75</v>
      </c>
      <c r="V32" s="10" t="str">
        <f t="shared" si="2"/>
        <v>KURANG</v>
      </c>
      <c r="W32" s="10" t="str">
        <f t="shared" si="3"/>
        <v>0</v>
      </c>
    </row>
    <row r="33" spans="2:23" x14ac:dyDescent="0.25">
      <c r="B33" s="10">
        <v>26</v>
      </c>
      <c r="C33" s="11" t="s">
        <v>29</v>
      </c>
      <c r="D33" s="8">
        <v>1</v>
      </c>
      <c r="E33" s="8">
        <v>1</v>
      </c>
      <c r="F33" s="8">
        <v>1</v>
      </c>
      <c r="G33" s="8">
        <v>1</v>
      </c>
      <c r="H33" s="8">
        <v>0</v>
      </c>
      <c r="I33" s="8">
        <v>1</v>
      </c>
      <c r="J33" s="8">
        <v>1</v>
      </c>
      <c r="K33" s="8">
        <v>1</v>
      </c>
      <c r="L33" s="8">
        <v>0</v>
      </c>
      <c r="M33" s="8">
        <v>1</v>
      </c>
      <c r="N33" s="8">
        <v>1</v>
      </c>
      <c r="O33" s="8">
        <v>0</v>
      </c>
      <c r="P33" s="8">
        <v>0</v>
      </c>
      <c r="Q33" s="8">
        <v>1</v>
      </c>
      <c r="R33" s="8">
        <v>1</v>
      </c>
      <c r="S33" s="8">
        <v>1</v>
      </c>
      <c r="T33" s="10">
        <f t="shared" si="0"/>
        <v>12</v>
      </c>
      <c r="U33" s="23">
        <f t="shared" si="1"/>
        <v>0.75</v>
      </c>
      <c r="V33" s="10" t="str">
        <f t="shared" si="2"/>
        <v>KURANG</v>
      </c>
      <c r="W33" s="10" t="str">
        <f t="shared" si="3"/>
        <v>0</v>
      </c>
    </row>
    <row r="34" spans="2:23" x14ac:dyDescent="0.25">
      <c r="B34" s="10">
        <v>27</v>
      </c>
      <c r="C34" s="11" t="s">
        <v>30</v>
      </c>
      <c r="D34" s="8">
        <v>1</v>
      </c>
      <c r="E34" s="8">
        <v>1</v>
      </c>
      <c r="F34" s="8">
        <v>0</v>
      </c>
      <c r="G34" s="8">
        <v>1</v>
      </c>
      <c r="H34" s="8">
        <v>0</v>
      </c>
      <c r="I34" s="8">
        <v>1</v>
      </c>
      <c r="J34" s="8">
        <v>1</v>
      </c>
      <c r="K34" s="8">
        <v>1</v>
      </c>
      <c r="L34" s="8">
        <v>0</v>
      </c>
      <c r="M34" s="8">
        <v>1</v>
      </c>
      <c r="N34" s="8">
        <v>1</v>
      </c>
      <c r="O34" s="8">
        <v>1</v>
      </c>
      <c r="P34" s="8">
        <v>0</v>
      </c>
      <c r="Q34" s="8">
        <v>1</v>
      </c>
      <c r="R34" s="8">
        <v>1</v>
      </c>
      <c r="S34" s="8">
        <v>1</v>
      </c>
      <c r="T34" s="10">
        <f t="shared" si="0"/>
        <v>12</v>
      </c>
      <c r="U34" s="23">
        <f t="shared" si="1"/>
        <v>0.75</v>
      </c>
      <c r="V34" s="10" t="str">
        <f t="shared" si="2"/>
        <v>KURANG</v>
      </c>
      <c r="W34" s="10" t="str">
        <f t="shared" si="3"/>
        <v>0</v>
      </c>
    </row>
    <row r="35" spans="2:23" x14ac:dyDescent="0.25">
      <c r="B35" s="10">
        <v>28</v>
      </c>
      <c r="C35" s="11" t="s">
        <v>31</v>
      </c>
      <c r="D35" s="8">
        <v>1</v>
      </c>
      <c r="E35" s="8">
        <v>0</v>
      </c>
      <c r="F35" s="8">
        <v>0</v>
      </c>
      <c r="G35" s="8">
        <v>1</v>
      </c>
      <c r="H35" s="8">
        <v>0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10">
        <f t="shared" si="0"/>
        <v>13</v>
      </c>
      <c r="U35" s="23">
        <f t="shared" si="1"/>
        <v>0.8125</v>
      </c>
      <c r="V35" s="10" t="str">
        <f t="shared" si="2"/>
        <v>BAIK</v>
      </c>
      <c r="W35" s="10" t="str">
        <f t="shared" si="3"/>
        <v>1</v>
      </c>
    </row>
    <row r="36" spans="2:23" x14ac:dyDescent="0.25">
      <c r="B36" s="10">
        <v>29</v>
      </c>
      <c r="C36" s="11" t="s">
        <v>32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0</v>
      </c>
      <c r="K36" s="8">
        <v>1</v>
      </c>
      <c r="L36" s="8">
        <v>0</v>
      </c>
      <c r="M36" s="8">
        <v>1</v>
      </c>
      <c r="N36" s="8">
        <v>1</v>
      </c>
      <c r="O36" s="8">
        <v>1</v>
      </c>
      <c r="P36" s="8">
        <v>0</v>
      </c>
      <c r="Q36" s="8">
        <v>0</v>
      </c>
      <c r="R36" s="8">
        <v>1</v>
      </c>
      <c r="S36" s="8">
        <v>1</v>
      </c>
      <c r="T36" s="10">
        <f t="shared" si="0"/>
        <v>12</v>
      </c>
      <c r="U36" s="23">
        <f t="shared" si="1"/>
        <v>0.75</v>
      </c>
      <c r="V36" s="10" t="str">
        <f t="shared" si="2"/>
        <v>KURANG</v>
      </c>
      <c r="W36" s="10" t="str">
        <f t="shared" si="3"/>
        <v>0</v>
      </c>
    </row>
    <row r="37" spans="2:23" x14ac:dyDescent="0.25">
      <c r="B37" s="10">
        <v>30</v>
      </c>
      <c r="C37" s="11" t="s">
        <v>33</v>
      </c>
      <c r="D37" s="8">
        <v>1</v>
      </c>
      <c r="E37" s="8">
        <v>1</v>
      </c>
      <c r="F37" s="8">
        <v>0</v>
      </c>
      <c r="G37" s="8">
        <v>0</v>
      </c>
      <c r="H37" s="8">
        <v>0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8">
        <v>1</v>
      </c>
      <c r="O37" s="8">
        <v>1</v>
      </c>
      <c r="P37" s="8">
        <v>0</v>
      </c>
      <c r="Q37" s="8">
        <v>1</v>
      </c>
      <c r="R37" s="8">
        <v>1</v>
      </c>
      <c r="S37" s="8">
        <v>1</v>
      </c>
      <c r="T37" s="10">
        <f t="shared" ref="T37:T39" si="4">SUM(D37:S37)</f>
        <v>12</v>
      </c>
      <c r="U37" s="23">
        <f t="shared" si="1"/>
        <v>0.75</v>
      </c>
      <c r="V37" s="10" t="str">
        <f t="shared" si="2"/>
        <v>KURANG</v>
      </c>
      <c r="W37" s="10" t="str">
        <f t="shared" si="3"/>
        <v>0</v>
      </c>
    </row>
    <row r="38" spans="2:23" x14ac:dyDescent="0.25">
      <c r="B38" s="10">
        <v>31</v>
      </c>
      <c r="C38" s="11" t="s">
        <v>34</v>
      </c>
      <c r="D38" s="8">
        <v>1</v>
      </c>
      <c r="E38" s="8">
        <v>1</v>
      </c>
      <c r="F38" s="8">
        <v>1</v>
      </c>
      <c r="G38" s="8">
        <v>1</v>
      </c>
      <c r="H38" s="8">
        <v>0</v>
      </c>
      <c r="I38" s="8">
        <v>1</v>
      </c>
      <c r="J38" s="8">
        <v>0</v>
      </c>
      <c r="K38" s="8">
        <v>1</v>
      </c>
      <c r="L38" s="8">
        <v>0</v>
      </c>
      <c r="M38" s="8">
        <v>1</v>
      </c>
      <c r="N38" s="8">
        <v>1</v>
      </c>
      <c r="O38" s="8">
        <v>1</v>
      </c>
      <c r="P38" s="8">
        <v>0</v>
      </c>
      <c r="Q38" s="8">
        <v>1</v>
      </c>
      <c r="R38" s="8">
        <v>1</v>
      </c>
      <c r="S38" s="8">
        <v>1</v>
      </c>
      <c r="T38" s="10">
        <f t="shared" si="4"/>
        <v>12</v>
      </c>
      <c r="U38" s="23">
        <f t="shared" si="1"/>
        <v>0.75</v>
      </c>
      <c r="V38" s="10" t="str">
        <f t="shared" si="2"/>
        <v>KURANG</v>
      </c>
      <c r="W38" s="10" t="str">
        <f t="shared" si="3"/>
        <v>0</v>
      </c>
    </row>
    <row r="39" spans="2:23" x14ac:dyDescent="0.25">
      <c r="B39" s="10">
        <v>32</v>
      </c>
      <c r="C39" s="11" t="s">
        <v>35</v>
      </c>
      <c r="D39" s="8">
        <v>1</v>
      </c>
      <c r="E39" s="8">
        <v>1</v>
      </c>
      <c r="F39" s="8">
        <v>0</v>
      </c>
      <c r="G39" s="8">
        <v>1</v>
      </c>
      <c r="H39" s="8">
        <v>1</v>
      </c>
      <c r="I39" s="8">
        <v>1</v>
      </c>
      <c r="J39" s="8">
        <v>0</v>
      </c>
      <c r="K39" s="8">
        <v>1</v>
      </c>
      <c r="L39" s="8">
        <v>0</v>
      </c>
      <c r="M39" s="8">
        <v>1</v>
      </c>
      <c r="N39" s="8">
        <v>1</v>
      </c>
      <c r="O39" s="8">
        <v>1</v>
      </c>
      <c r="P39" s="8">
        <v>0</v>
      </c>
      <c r="Q39" s="8">
        <v>1</v>
      </c>
      <c r="R39" s="8">
        <v>1</v>
      </c>
      <c r="S39" s="8">
        <v>1</v>
      </c>
      <c r="T39" s="10">
        <f t="shared" si="4"/>
        <v>12</v>
      </c>
      <c r="U39" s="23">
        <f t="shared" si="1"/>
        <v>0.75</v>
      </c>
      <c r="V39" s="10" t="str">
        <f t="shared" si="2"/>
        <v>KURANG</v>
      </c>
      <c r="W39" s="10" t="str">
        <f t="shared" si="3"/>
        <v>0</v>
      </c>
    </row>
    <row r="40" spans="2:23" x14ac:dyDescent="0.25">
      <c r="B40" s="10">
        <v>33</v>
      </c>
      <c r="C40" s="11" t="s">
        <v>36</v>
      </c>
      <c r="D40" s="8">
        <v>1</v>
      </c>
      <c r="E40" s="8">
        <v>1</v>
      </c>
      <c r="F40" s="8">
        <v>0</v>
      </c>
      <c r="G40" s="8">
        <v>0</v>
      </c>
      <c r="H40" s="8">
        <v>0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10">
        <f>SUM(D40:S40)</f>
        <v>13</v>
      </c>
      <c r="U40" s="23">
        <f t="shared" si="1"/>
        <v>0.8125</v>
      </c>
      <c r="V40" s="10" t="str">
        <f t="shared" si="2"/>
        <v>BAIK</v>
      </c>
      <c r="W40" s="10" t="str">
        <f t="shared" si="3"/>
        <v>1</v>
      </c>
    </row>
    <row r="41" spans="2:23" x14ac:dyDescent="0.25">
      <c r="B41" s="10">
        <v>34</v>
      </c>
      <c r="C41" s="11" t="s">
        <v>37</v>
      </c>
      <c r="D41" s="8">
        <v>1</v>
      </c>
      <c r="E41" s="8">
        <v>1</v>
      </c>
      <c r="F41" s="8">
        <v>1</v>
      </c>
      <c r="G41" s="8">
        <v>0</v>
      </c>
      <c r="H41" s="8">
        <v>1</v>
      </c>
      <c r="I41" s="8">
        <v>1</v>
      </c>
      <c r="J41" s="8">
        <v>1</v>
      </c>
      <c r="K41" s="8">
        <v>1</v>
      </c>
      <c r="L41" s="8">
        <v>0</v>
      </c>
      <c r="M41" s="8">
        <v>1</v>
      </c>
      <c r="N41" s="8">
        <v>1</v>
      </c>
      <c r="O41" s="8">
        <v>1</v>
      </c>
      <c r="P41" s="8">
        <v>0</v>
      </c>
      <c r="Q41" s="8">
        <v>1</v>
      </c>
      <c r="R41" s="8">
        <v>1</v>
      </c>
      <c r="S41" s="8">
        <v>1</v>
      </c>
      <c r="T41" s="10">
        <f t="shared" ref="T41:T52" si="5">SUM(D41:S41)</f>
        <v>13</v>
      </c>
      <c r="U41" s="23">
        <f t="shared" si="1"/>
        <v>0.8125</v>
      </c>
      <c r="V41" s="10" t="str">
        <f t="shared" si="2"/>
        <v>BAIK</v>
      </c>
      <c r="W41" s="10" t="str">
        <f t="shared" si="3"/>
        <v>1</v>
      </c>
    </row>
    <row r="42" spans="2:23" x14ac:dyDescent="0.25">
      <c r="B42" s="10">
        <v>35</v>
      </c>
      <c r="C42" s="11" t="s">
        <v>38</v>
      </c>
      <c r="D42" s="8">
        <v>1</v>
      </c>
      <c r="E42" s="8">
        <v>1</v>
      </c>
      <c r="F42" s="8">
        <v>1</v>
      </c>
      <c r="G42" s="8">
        <v>1</v>
      </c>
      <c r="H42" s="8">
        <v>0</v>
      </c>
      <c r="I42" s="8">
        <v>1</v>
      </c>
      <c r="J42" s="8">
        <v>1</v>
      </c>
      <c r="K42" s="8">
        <v>1</v>
      </c>
      <c r="L42" s="8">
        <v>0</v>
      </c>
      <c r="M42" s="8">
        <v>1</v>
      </c>
      <c r="N42" s="8">
        <v>1</v>
      </c>
      <c r="O42" s="8">
        <v>1</v>
      </c>
      <c r="P42" s="8">
        <v>0</v>
      </c>
      <c r="Q42" s="8">
        <v>1</v>
      </c>
      <c r="R42" s="8">
        <v>1</v>
      </c>
      <c r="S42" s="8">
        <v>1</v>
      </c>
      <c r="T42" s="10">
        <f t="shared" si="5"/>
        <v>13</v>
      </c>
      <c r="U42" s="23">
        <f t="shared" si="1"/>
        <v>0.8125</v>
      </c>
      <c r="V42" s="10" t="str">
        <f t="shared" si="2"/>
        <v>BAIK</v>
      </c>
      <c r="W42" s="10" t="str">
        <f t="shared" si="3"/>
        <v>1</v>
      </c>
    </row>
    <row r="43" spans="2:23" x14ac:dyDescent="0.25">
      <c r="B43" s="10">
        <v>36</v>
      </c>
      <c r="C43" s="11" t="s">
        <v>39</v>
      </c>
      <c r="D43" s="8">
        <v>1</v>
      </c>
      <c r="E43" s="8">
        <v>1</v>
      </c>
      <c r="F43" s="8">
        <v>1</v>
      </c>
      <c r="G43" s="8">
        <v>1</v>
      </c>
      <c r="H43" s="8">
        <v>0</v>
      </c>
      <c r="I43" s="8">
        <v>1</v>
      </c>
      <c r="J43" s="8">
        <v>1</v>
      </c>
      <c r="K43" s="8">
        <v>1</v>
      </c>
      <c r="L43" s="8">
        <v>0</v>
      </c>
      <c r="M43" s="8">
        <v>1</v>
      </c>
      <c r="N43" s="8">
        <v>1</v>
      </c>
      <c r="O43" s="8">
        <v>1</v>
      </c>
      <c r="P43" s="8">
        <v>0</v>
      </c>
      <c r="Q43" s="8">
        <v>1</v>
      </c>
      <c r="R43" s="8">
        <v>1</v>
      </c>
      <c r="S43" s="8">
        <v>1</v>
      </c>
      <c r="T43" s="10">
        <f t="shared" si="5"/>
        <v>13</v>
      </c>
      <c r="U43" s="23">
        <f t="shared" si="1"/>
        <v>0.8125</v>
      </c>
      <c r="V43" s="10" t="str">
        <f t="shared" si="2"/>
        <v>BAIK</v>
      </c>
      <c r="W43" s="10" t="str">
        <f t="shared" si="3"/>
        <v>1</v>
      </c>
    </row>
    <row r="44" spans="2:23" x14ac:dyDescent="0.25">
      <c r="B44" s="10">
        <v>37</v>
      </c>
      <c r="C44" s="11" t="s">
        <v>40</v>
      </c>
      <c r="D44" s="8">
        <v>1</v>
      </c>
      <c r="E44" s="8">
        <v>1</v>
      </c>
      <c r="F44" s="8">
        <v>0</v>
      </c>
      <c r="G44" s="8">
        <v>1</v>
      </c>
      <c r="H44" s="8">
        <v>0</v>
      </c>
      <c r="I44" s="8">
        <v>1</v>
      </c>
      <c r="J44" s="8">
        <v>0</v>
      </c>
      <c r="K44" s="8">
        <v>1</v>
      </c>
      <c r="L44" s="8">
        <v>0</v>
      </c>
      <c r="M44" s="8">
        <v>1</v>
      </c>
      <c r="N44" s="8">
        <v>1</v>
      </c>
      <c r="O44" s="8">
        <v>1</v>
      </c>
      <c r="P44" s="8">
        <v>0</v>
      </c>
      <c r="Q44" s="8">
        <v>1</v>
      </c>
      <c r="R44" s="8">
        <v>1</v>
      </c>
      <c r="S44" s="8">
        <v>1</v>
      </c>
      <c r="T44" s="10">
        <f t="shared" si="5"/>
        <v>11</v>
      </c>
      <c r="U44" s="23">
        <f t="shared" si="1"/>
        <v>0.6875</v>
      </c>
      <c r="V44" s="10" t="str">
        <f t="shared" si="2"/>
        <v>KURANG</v>
      </c>
      <c r="W44" s="10" t="str">
        <f t="shared" si="3"/>
        <v>0</v>
      </c>
    </row>
    <row r="45" spans="2:23" x14ac:dyDescent="0.25">
      <c r="B45" s="10">
        <v>38</v>
      </c>
      <c r="C45" s="11" t="s">
        <v>41</v>
      </c>
      <c r="D45" s="8">
        <v>1</v>
      </c>
      <c r="E45" s="8">
        <v>1</v>
      </c>
      <c r="F45" s="8">
        <v>1</v>
      </c>
      <c r="G45" s="8">
        <v>1</v>
      </c>
      <c r="H45" s="8">
        <v>0</v>
      </c>
      <c r="I45" s="8">
        <v>1</v>
      </c>
      <c r="J45" s="8">
        <v>1</v>
      </c>
      <c r="K45" s="8">
        <v>1</v>
      </c>
      <c r="L45" s="8">
        <v>0</v>
      </c>
      <c r="M45" s="8">
        <v>1</v>
      </c>
      <c r="N45" s="8">
        <v>1</v>
      </c>
      <c r="O45" s="8">
        <v>1</v>
      </c>
      <c r="P45" s="8">
        <v>0</v>
      </c>
      <c r="Q45" s="8">
        <v>1</v>
      </c>
      <c r="R45" s="8">
        <v>1</v>
      </c>
      <c r="S45" s="8">
        <v>1</v>
      </c>
      <c r="T45" s="10">
        <f t="shared" si="5"/>
        <v>13</v>
      </c>
      <c r="U45" s="23">
        <f t="shared" si="1"/>
        <v>0.8125</v>
      </c>
      <c r="V45" s="10" t="str">
        <f t="shared" si="2"/>
        <v>BAIK</v>
      </c>
      <c r="W45" s="10" t="str">
        <f t="shared" si="3"/>
        <v>1</v>
      </c>
    </row>
    <row r="46" spans="2:23" x14ac:dyDescent="0.25">
      <c r="B46" s="10">
        <v>39</v>
      </c>
      <c r="C46" s="11" t="s">
        <v>42</v>
      </c>
      <c r="D46" s="8">
        <v>1</v>
      </c>
      <c r="E46" s="8">
        <v>1</v>
      </c>
      <c r="F46" s="8">
        <v>0</v>
      </c>
      <c r="G46" s="8">
        <v>0</v>
      </c>
      <c r="H46" s="8">
        <v>1</v>
      </c>
      <c r="I46" s="8">
        <v>1</v>
      </c>
      <c r="J46" s="8">
        <v>1</v>
      </c>
      <c r="K46" s="8">
        <v>1</v>
      </c>
      <c r="L46" s="8">
        <v>0</v>
      </c>
      <c r="M46" s="8">
        <v>1</v>
      </c>
      <c r="N46" s="8">
        <v>1</v>
      </c>
      <c r="O46" s="8">
        <v>1</v>
      </c>
      <c r="P46" s="8">
        <v>0</v>
      </c>
      <c r="Q46" s="8">
        <v>1</v>
      </c>
      <c r="R46" s="8">
        <v>1</v>
      </c>
      <c r="S46" s="8">
        <v>1</v>
      </c>
      <c r="T46" s="10">
        <f t="shared" si="5"/>
        <v>12</v>
      </c>
      <c r="U46" s="23">
        <f t="shared" si="1"/>
        <v>0.75</v>
      </c>
      <c r="V46" s="10" t="str">
        <f t="shared" si="2"/>
        <v>KURANG</v>
      </c>
      <c r="W46" s="10" t="str">
        <f t="shared" si="3"/>
        <v>0</v>
      </c>
    </row>
    <row r="47" spans="2:23" x14ac:dyDescent="0.25">
      <c r="B47" s="10">
        <v>40</v>
      </c>
      <c r="C47" s="11" t="s">
        <v>43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0</v>
      </c>
      <c r="J47" s="8">
        <v>1</v>
      </c>
      <c r="K47" s="8">
        <v>1</v>
      </c>
      <c r="L47" s="8">
        <v>0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10">
        <f t="shared" si="5"/>
        <v>14</v>
      </c>
      <c r="U47" s="23">
        <f t="shared" si="1"/>
        <v>0.875</v>
      </c>
      <c r="V47" s="10" t="str">
        <f t="shared" si="2"/>
        <v>BAIK</v>
      </c>
      <c r="W47" s="10" t="str">
        <f t="shared" si="3"/>
        <v>1</v>
      </c>
    </row>
    <row r="48" spans="2:23" x14ac:dyDescent="0.25">
      <c r="B48" s="12">
        <v>41</v>
      </c>
      <c r="C48" s="13" t="s">
        <v>44</v>
      </c>
      <c r="D48" s="8">
        <v>1</v>
      </c>
      <c r="E48" s="8">
        <v>1</v>
      </c>
      <c r="F48" s="8">
        <v>0</v>
      </c>
      <c r="G48" s="8">
        <v>0</v>
      </c>
      <c r="H48" s="8">
        <v>0</v>
      </c>
      <c r="I48" s="8">
        <v>0</v>
      </c>
      <c r="J48" s="8">
        <v>1</v>
      </c>
      <c r="K48" s="8">
        <v>1</v>
      </c>
      <c r="L48" s="8">
        <v>0</v>
      </c>
      <c r="M48" s="8">
        <v>1</v>
      </c>
      <c r="N48" s="8">
        <v>1</v>
      </c>
      <c r="O48" s="8">
        <v>1</v>
      </c>
      <c r="P48" s="8">
        <v>0</v>
      </c>
      <c r="Q48" s="8">
        <v>1</v>
      </c>
      <c r="R48" s="8">
        <v>1</v>
      </c>
      <c r="S48" s="8">
        <v>1</v>
      </c>
      <c r="T48" s="10">
        <f t="shared" si="5"/>
        <v>10</v>
      </c>
      <c r="U48" s="23">
        <f t="shared" si="1"/>
        <v>0.625</v>
      </c>
      <c r="V48" s="10" t="str">
        <f t="shared" si="2"/>
        <v>KURANG</v>
      </c>
      <c r="W48" s="10" t="str">
        <f t="shared" si="3"/>
        <v>0</v>
      </c>
    </row>
    <row r="49" spans="2:23" x14ac:dyDescent="0.25">
      <c r="B49" s="12">
        <v>42</v>
      </c>
      <c r="C49" s="13" t="s">
        <v>45</v>
      </c>
      <c r="D49" s="8">
        <v>1</v>
      </c>
      <c r="E49" s="8">
        <v>1</v>
      </c>
      <c r="F49" s="8">
        <v>0</v>
      </c>
      <c r="G49" s="8">
        <v>0</v>
      </c>
      <c r="H49" s="8">
        <v>0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10">
        <f t="shared" si="5"/>
        <v>13</v>
      </c>
      <c r="U49" s="23">
        <f t="shared" si="1"/>
        <v>0.8125</v>
      </c>
      <c r="V49" s="10" t="str">
        <f t="shared" si="2"/>
        <v>BAIK</v>
      </c>
      <c r="W49" s="10" t="str">
        <f t="shared" si="3"/>
        <v>1</v>
      </c>
    </row>
    <row r="50" spans="2:23" x14ac:dyDescent="0.25">
      <c r="B50" s="12">
        <v>43</v>
      </c>
      <c r="C50" s="13" t="s">
        <v>46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0</v>
      </c>
      <c r="M50" s="8">
        <v>1</v>
      </c>
      <c r="N50" s="8">
        <v>1</v>
      </c>
      <c r="O50" s="8">
        <v>1</v>
      </c>
      <c r="P50" s="8">
        <v>0</v>
      </c>
      <c r="Q50" s="8">
        <v>1</v>
      </c>
      <c r="R50" s="8">
        <v>1</v>
      </c>
      <c r="S50" s="8">
        <v>1</v>
      </c>
      <c r="T50" s="10">
        <f t="shared" si="5"/>
        <v>14</v>
      </c>
      <c r="U50" s="23">
        <f t="shared" si="1"/>
        <v>0.875</v>
      </c>
      <c r="V50" s="10" t="str">
        <f t="shared" si="2"/>
        <v>BAIK</v>
      </c>
      <c r="W50" s="10" t="str">
        <f t="shared" si="3"/>
        <v>1</v>
      </c>
    </row>
    <row r="51" spans="2:23" x14ac:dyDescent="0.25">
      <c r="B51" s="12">
        <v>44</v>
      </c>
      <c r="C51" s="13" t="s">
        <v>47</v>
      </c>
      <c r="D51" s="8">
        <v>1</v>
      </c>
      <c r="E51" s="8">
        <v>1</v>
      </c>
      <c r="F51" s="8">
        <v>1</v>
      </c>
      <c r="G51" s="8">
        <v>1</v>
      </c>
      <c r="H51" s="8">
        <v>0</v>
      </c>
      <c r="I51" s="8">
        <v>1</v>
      </c>
      <c r="J51" s="8">
        <v>1</v>
      </c>
      <c r="K51" s="8">
        <v>1</v>
      </c>
      <c r="L51" s="8">
        <v>0</v>
      </c>
      <c r="M51" s="8">
        <v>1</v>
      </c>
      <c r="N51" s="8">
        <v>1</v>
      </c>
      <c r="O51" s="8">
        <v>1</v>
      </c>
      <c r="P51" s="8">
        <v>0</v>
      </c>
      <c r="Q51" s="8">
        <v>1</v>
      </c>
      <c r="R51" s="8">
        <v>1</v>
      </c>
      <c r="S51" s="8">
        <v>1</v>
      </c>
      <c r="T51" s="10">
        <f t="shared" si="5"/>
        <v>13</v>
      </c>
      <c r="U51" s="23">
        <f t="shared" si="1"/>
        <v>0.8125</v>
      </c>
      <c r="V51" s="10" t="str">
        <f t="shared" si="2"/>
        <v>BAIK</v>
      </c>
      <c r="W51" s="10" t="str">
        <f t="shared" si="3"/>
        <v>1</v>
      </c>
    </row>
    <row r="52" spans="2:23" x14ac:dyDescent="0.25">
      <c r="B52" s="12">
        <v>45</v>
      </c>
      <c r="C52" s="13" t="s">
        <v>48</v>
      </c>
      <c r="D52" s="8">
        <v>1</v>
      </c>
      <c r="E52" s="8">
        <v>1</v>
      </c>
      <c r="F52" s="8">
        <v>0</v>
      </c>
      <c r="G52" s="8">
        <v>0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8">
        <v>1</v>
      </c>
      <c r="T52" s="10">
        <f t="shared" si="5"/>
        <v>14</v>
      </c>
      <c r="U52" s="23">
        <f t="shared" si="1"/>
        <v>0.875</v>
      </c>
      <c r="V52" s="10" t="str">
        <f t="shared" si="2"/>
        <v>BAIK</v>
      </c>
      <c r="W52" s="10" t="str">
        <f t="shared" si="3"/>
        <v>1</v>
      </c>
    </row>
    <row r="53" spans="2:23" x14ac:dyDescent="0.25">
      <c r="B53" s="12">
        <v>46</v>
      </c>
      <c r="C53" s="13" t="s">
        <v>49</v>
      </c>
      <c r="D53" s="8">
        <v>1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>
        <v>1</v>
      </c>
      <c r="K53" s="8">
        <v>1</v>
      </c>
      <c r="L53" s="8">
        <v>0</v>
      </c>
      <c r="M53" s="8">
        <v>1</v>
      </c>
      <c r="N53" s="8">
        <v>1</v>
      </c>
      <c r="O53" s="8">
        <v>1</v>
      </c>
      <c r="P53" s="8">
        <v>0</v>
      </c>
      <c r="Q53" s="8">
        <v>1</v>
      </c>
      <c r="R53" s="8">
        <v>1</v>
      </c>
      <c r="S53" s="8">
        <v>1</v>
      </c>
      <c r="T53" s="10">
        <f t="shared" ref="T53:T63" si="6">SUM(D53:S53)</f>
        <v>10</v>
      </c>
      <c r="U53" s="23">
        <f t="shared" si="1"/>
        <v>0.625</v>
      </c>
      <c r="V53" s="10" t="str">
        <f t="shared" si="2"/>
        <v>KURANG</v>
      </c>
      <c r="W53" s="10" t="str">
        <f t="shared" si="3"/>
        <v>0</v>
      </c>
    </row>
    <row r="54" spans="2:23" x14ac:dyDescent="0.25">
      <c r="B54" s="12">
        <v>47</v>
      </c>
      <c r="C54" s="13" t="s">
        <v>50</v>
      </c>
      <c r="D54" s="8">
        <v>1</v>
      </c>
      <c r="E54" s="8">
        <v>1</v>
      </c>
      <c r="F54" s="8">
        <v>0</v>
      </c>
      <c r="G54" s="8">
        <v>0</v>
      </c>
      <c r="H54" s="8">
        <v>0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10">
        <f t="shared" si="6"/>
        <v>13</v>
      </c>
      <c r="U54" s="23">
        <f t="shared" si="1"/>
        <v>0.8125</v>
      </c>
      <c r="V54" s="10" t="str">
        <f t="shared" si="2"/>
        <v>BAIK</v>
      </c>
      <c r="W54" s="10" t="str">
        <f t="shared" si="3"/>
        <v>1</v>
      </c>
    </row>
    <row r="55" spans="2:23" x14ac:dyDescent="0.25">
      <c r="B55" s="12">
        <v>48</v>
      </c>
      <c r="C55" s="13" t="s">
        <v>51</v>
      </c>
      <c r="D55" s="8">
        <v>1</v>
      </c>
      <c r="E55" s="8">
        <v>1</v>
      </c>
      <c r="F55" s="8">
        <v>1</v>
      </c>
      <c r="G55" s="8">
        <v>1</v>
      </c>
      <c r="H55" s="8">
        <v>1</v>
      </c>
      <c r="I55" s="8">
        <v>1</v>
      </c>
      <c r="J55" s="8">
        <v>1</v>
      </c>
      <c r="K55" s="8">
        <v>1</v>
      </c>
      <c r="L55" s="8">
        <v>0</v>
      </c>
      <c r="M55" s="8">
        <v>1</v>
      </c>
      <c r="N55" s="8">
        <v>1</v>
      </c>
      <c r="O55" s="8">
        <v>1</v>
      </c>
      <c r="P55" s="8">
        <v>0</v>
      </c>
      <c r="Q55" s="8">
        <v>1</v>
      </c>
      <c r="R55" s="8">
        <v>1</v>
      </c>
      <c r="S55" s="8">
        <v>1</v>
      </c>
      <c r="T55" s="10">
        <f t="shared" si="6"/>
        <v>14</v>
      </c>
      <c r="U55" s="23">
        <f t="shared" si="1"/>
        <v>0.875</v>
      </c>
      <c r="V55" s="10" t="str">
        <f t="shared" si="2"/>
        <v>BAIK</v>
      </c>
      <c r="W55" s="10" t="str">
        <f t="shared" si="3"/>
        <v>1</v>
      </c>
    </row>
    <row r="56" spans="2:23" x14ac:dyDescent="0.25">
      <c r="B56" s="12">
        <v>49</v>
      </c>
      <c r="C56" s="13" t="s">
        <v>52</v>
      </c>
      <c r="D56" s="8">
        <v>1</v>
      </c>
      <c r="E56" s="8">
        <v>1</v>
      </c>
      <c r="F56" s="8">
        <v>1</v>
      </c>
      <c r="G56" s="8">
        <v>1</v>
      </c>
      <c r="H56" s="8">
        <v>0</v>
      </c>
      <c r="I56" s="8">
        <v>1</v>
      </c>
      <c r="J56" s="8">
        <v>1</v>
      </c>
      <c r="K56" s="8">
        <v>1</v>
      </c>
      <c r="L56" s="8">
        <v>0</v>
      </c>
      <c r="M56" s="8">
        <v>1</v>
      </c>
      <c r="N56" s="8">
        <v>1</v>
      </c>
      <c r="O56" s="8">
        <v>1</v>
      </c>
      <c r="P56" s="8">
        <v>0</v>
      </c>
      <c r="Q56" s="8">
        <v>1</v>
      </c>
      <c r="R56" s="8">
        <v>1</v>
      </c>
      <c r="S56" s="8">
        <v>1</v>
      </c>
      <c r="T56" s="10">
        <f t="shared" si="6"/>
        <v>13</v>
      </c>
      <c r="U56" s="23">
        <f t="shared" si="1"/>
        <v>0.8125</v>
      </c>
      <c r="V56" s="10" t="str">
        <f t="shared" si="2"/>
        <v>BAIK</v>
      </c>
      <c r="W56" s="10" t="str">
        <f t="shared" si="3"/>
        <v>1</v>
      </c>
    </row>
    <row r="57" spans="2:23" x14ac:dyDescent="0.25">
      <c r="B57" s="12">
        <v>50</v>
      </c>
      <c r="C57" s="13" t="s">
        <v>53</v>
      </c>
      <c r="D57" s="8">
        <v>1</v>
      </c>
      <c r="E57" s="8">
        <v>1</v>
      </c>
      <c r="F57" s="8">
        <v>1</v>
      </c>
      <c r="G57" s="8">
        <v>1</v>
      </c>
      <c r="H57" s="8">
        <v>0</v>
      </c>
      <c r="I57" s="8">
        <v>1</v>
      </c>
      <c r="J57" s="8">
        <v>0</v>
      </c>
      <c r="K57" s="8">
        <v>1</v>
      </c>
      <c r="L57" s="8">
        <v>0</v>
      </c>
      <c r="M57" s="8">
        <v>1</v>
      </c>
      <c r="N57" s="8">
        <v>1</v>
      </c>
      <c r="O57" s="8">
        <v>1</v>
      </c>
      <c r="P57" s="8">
        <v>0</v>
      </c>
      <c r="Q57" s="8">
        <v>1</v>
      </c>
      <c r="R57" s="8">
        <v>1</v>
      </c>
      <c r="S57" s="8">
        <v>1</v>
      </c>
      <c r="T57" s="10">
        <f t="shared" si="6"/>
        <v>12</v>
      </c>
      <c r="U57" s="23">
        <f t="shared" si="1"/>
        <v>0.75</v>
      </c>
      <c r="V57" s="10" t="str">
        <f t="shared" si="2"/>
        <v>KURANG</v>
      </c>
      <c r="W57" s="10" t="str">
        <f t="shared" si="3"/>
        <v>0</v>
      </c>
    </row>
    <row r="58" spans="2:23" x14ac:dyDescent="0.25">
      <c r="B58" s="12">
        <v>51</v>
      </c>
      <c r="C58" s="13" t="s">
        <v>54</v>
      </c>
      <c r="D58" s="8">
        <v>1</v>
      </c>
      <c r="E58" s="8">
        <v>1</v>
      </c>
      <c r="F58" s="8">
        <v>1</v>
      </c>
      <c r="G58" s="8">
        <v>0</v>
      </c>
      <c r="H58" s="8">
        <v>0</v>
      </c>
      <c r="I58" s="8">
        <v>1</v>
      </c>
      <c r="J58" s="8">
        <v>0</v>
      </c>
      <c r="K58" s="8">
        <v>1</v>
      </c>
      <c r="L58" s="8">
        <v>0</v>
      </c>
      <c r="M58" s="8">
        <v>1</v>
      </c>
      <c r="N58" s="8">
        <v>1</v>
      </c>
      <c r="O58" s="8">
        <v>1</v>
      </c>
      <c r="P58" s="8">
        <v>1</v>
      </c>
      <c r="Q58" s="8">
        <v>1</v>
      </c>
      <c r="R58" s="8">
        <v>1</v>
      </c>
      <c r="S58" s="8">
        <v>1</v>
      </c>
      <c r="T58" s="10">
        <f t="shared" si="6"/>
        <v>12</v>
      </c>
      <c r="U58" s="23">
        <f t="shared" si="1"/>
        <v>0.75</v>
      </c>
      <c r="V58" s="10" t="str">
        <f t="shared" si="2"/>
        <v>KURANG</v>
      </c>
      <c r="W58" s="10" t="str">
        <f t="shared" si="3"/>
        <v>0</v>
      </c>
    </row>
    <row r="59" spans="2:23" x14ac:dyDescent="0.25">
      <c r="B59" s="12">
        <v>52</v>
      </c>
      <c r="C59" s="13" t="s">
        <v>56</v>
      </c>
      <c r="D59" s="8">
        <v>1</v>
      </c>
      <c r="E59" s="8">
        <v>1</v>
      </c>
      <c r="F59" s="8">
        <v>1</v>
      </c>
      <c r="G59" s="8">
        <v>1</v>
      </c>
      <c r="H59" s="8">
        <v>0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  <c r="N59" s="8">
        <v>1</v>
      </c>
      <c r="O59" s="8">
        <v>1</v>
      </c>
      <c r="P59" s="8">
        <v>1</v>
      </c>
      <c r="Q59" s="8">
        <v>1</v>
      </c>
      <c r="R59" s="8">
        <v>1</v>
      </c>
      <c r="S59" s="8">
        <v>1</v>
      </c>
      <c r="T59" s="10">
        <f t="shared" si="6"/>
        <v>15</v>
      </c>
      <c r="U59" s="23">
        <f t="shared" si="1"/>
        <v>0.9375</v>
      </c>
      <c r="V59" s="10" t="str">
        <f t="shared" si="2"/>
        <v>BAIK</v>
      </c>
      <c r="W59" s="10" t="str">
        <f t="shared" si="3"/>
        <v>1</v>
      </c>
    </row>
    <row r="60" spans="2:23" x14ac:dyDescent="0.25">
      <c r="B60" s="12">
        <v>53</v>
      </c>
      <c r="C60" s="13" t="s">
        <v>57</v>
      </c>
      <c r="D60" s="8">
        <v>0</v>
      </c>
      <c r="E60" s="8">
        <v>0</v>
      </c>
      <c r="F60" s="8">
        <v>1</v>
      </c>
      <c r="G60" s="8">
        <v>0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  <c r="N60" s="8">
        <v>1</v>
      </c>
      <c r="O60" s="8">
        <v>1</v>
      </c>
      <c r="P60" s="8">
        <v>1</v>
      </c>
      <c r="Q60" s="8">
        <v>1</v>
      </c>
      <c r="R60" s="8">
        <v>1</v>
      </c>
      <c r="S60" s="8">
        <v>1</v>
      </c>
      <c r="T60" s="10">
        <f t="shared" si="6"/>
        <v>13</v>
      </c>
      <c r="U60" s="23">
        <f t="shared" si="1"/>
        <v>0.8125</v>
      </c>
      <c r="V60" s="10" t="str">
        <f t="shared" si="2"/>
        <v>BAIK</v>
      </c>
      <c r="W60" s="10" t="str">
        <f t="shared" si="3"/>
        <v>1</v>
      </c>
    </row>
    <row r="61" spans="2:23" x14ac:dyDescent="0.25">
      <c r="B61" s="12">
        <v>54</v>
      </c>
      <c r="C61" s="13" t="s">
        <v>58</v>
      </c>
      <c r="D61" s="8">
        <v>1</v>
      </c>
      <c r="E61" s="8">
        <v>1</v>
      </c>
      <c r="F61" s="8">
        <v>1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  <c r="L61" s="8">
        <v>0</v>
      </c>
      <c r="M61" s="8">
        <v>1</v>
      </c>
      <c r="N61" s="8">
        <v>1</v>
      </c>
      <c r="O61" s="8">
        <v>1</v>
      </c>
      <c r="P61" s="8">
        <v>0</v>
      </c>
      <c r="Q61" s="8">
        <v>1</v>
      </c>
      <c r="R61" s="8">
        <v>1</v>
      </c>
      <c r="S61" s="8">
        <v>1</v>
      </c>
      <c r="T61" s="10">
        <f t="shared" si="6"/>
        <v>14</v>
      </c>
      <c r="U61" s="23">
        <f t="shared" si="1"/>
        <v>0.875</v>
      </c>
      <c r="V61" s="10" t="str">
        <f t="shared" si="2"/>
        <v>BAIK</v>
      </c>
      <c r="W61" s="10" t="str">
        <f t="shared" si="3"/>
        <v>1</v>
      </c>
    </row>
    <row r="62" spans="2:23" x14ac:dyDescent="0.25">
      <c r="B62" s="12">
        <v>55</v>
      </c>
      <c r="C62" s="13" t="s">
        <v>59</v>
      </c>
      <c r="D62" s="8">
        <v>1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0</v>
      </c>
      <c r="M62" s="8">
        <v>1</v>
      </c>
      <c r="N62" s="8">
        <v>1</v>
      </c>
      <c r="O62" s="8">
        <v>1</v>
      </c>
      <c r="P62" s="8">
        <v>0</v>
      </c>
      <c r="Q62" s="8">
        <v>1</v>
      </c>
      <c r="R62" s="8">
        <v>1</v>
      </c>
      <c r="S62" s="8">
        <v>1</v>
      </c>
      <c r="T62" s="10">
        <f t="shared" si="6"/>
        <v>14</v>
      </c>
      <c r="U62" s="23">
        <f t="shared" si="1"/>
        <v>0.875</v>
      </c>
      <c r="V62" s="10" t="str">
        <f t="shared" si="2"/>
        <v>BAIK</v>
      </c>
      <c r="W62" s="10" t="str">
        <f t="shared" si="3"/>
        <v>1</v>
      </c>
    </row>
    <row r="63" spans="2:23" x14ac:dyDescent="0.25">
      <c r="B63" s="12">
        <v>56</v>
      </c>
      <c r="C63" s="13" t="s">
        <v>60</v>
      </c>
      <c r="D63" s="8">
        <v>1</v>
      </c>
      <c r="E63" s="8">
        <v>1</v>
      </c>
      <c r="F63" s="8">
        <v>0</v>
      </c>
      <c r="G63" s="8">
        <v>1</v>
      </c>
      <c r="H63" s="8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1</v>
      </c>
      <c r="R63" s="8">
        <v>1</v>
      </c>
      <c r="S63" s="8">
        <v>1</v>
      </c>
      <c r="T63" s="10">
        <f t="shared" si="6"/>
        <v>15</v>
      </c>
      <c r="U63" s="23">
        <f t="shared" si="1"/>
        <v>0.9375</v>
      </c>
      <c r="V63" s="10" t="str">
        <f t="shared" si="2"/>
        <v>BAIK</v>
      </c>
      <c r="W63" s="10" t="str">
        <f t="shared" si="3"/>
        <v>1</v>
      </c>
    </row>
    <row r="64" spans="2:23" x14ac:dyDescent="0.25">
      <c r="B64" s="12">
        <v>57</v>
      </c>
      <c r="C64" s="13" t="s">
        <v>61</v>
      </c>
      <c r="D64" s="8">
        <v>1</v>
      </c>
      <c r="E64" s="8">
        <v>1</v>
      </c>
      <c r="F64" s="8">
        <v>1</v>
      </c>
      <c r="G64" s="8">
        <v>1</v>
      </c>
      <c r="H64" s="8">
        <v>0</v>
      </c>
      <c r="I64" s="8">
        <v>1</v>
      </c>
      <c r="J64" s="8">
        <v>1</v>
      </c>
      <c r="K64" s="8">
        <v>1</v>
      </c>
      <c r="L64" s="8">
        <v>0</v>
      </c>
      <c r="M64" s="8">
        <v>1</v>
      </c>
      <c r="N64" s="8">
        <v>1</v>
      </c>
      <c r="O64" s="8">
        <v>1</v>
      </c>
      <c r="P64" s="8">
        <v>0</v>
      </c>
      <c r="Q64" s="8">
        <v>1</v>
      </c>
      <c r="R64" s="8">
        <v>1</v>
      </c>
      <c r="S64" s="8">
        <v>1</v>
      </c>
      <c r="T64" s="12">
        <f t="shared" ref="T64:T101" si="7">SUM(D64:S64)</f>
        <v>13</v>
      </c>
      <c r="U64" s="23">
        <f t="shared" si="1"/>
        <v>0.8125</v>
      </c>
      <c r="V64" s="10" t="str">
        <f t="shared" si="2"/>
        <v>BAIK</v>
      </c>
      <c r="W64" s="10" t="str">
        <f t="shared" si="3"/>
        <v>1</v>
      </c>
    </row>
    <row r="65" spans="2:23" x14ac:dyDescent="0.25">
      <c r="B65" s="10">
        <v>58</v>
      </c>
      <c r="C65" s="11" t="s">
        <v>62</v>
      </c>
      <c r="D65" s="8">
        <v>1</v>
      </c>
      <c r="E65" s="8">
        <v>1</v>
      </c>
      <c r="F65" s="8">
        <v>1</v>
      </c>
      <c r="G65" s="8">
        <v>1</v>
      </c>
      <c r="H65" s="8">
        <v>0</v>
      </c>
      <c r="I65" s="8">
        <v>1</v>
      </c>
      <c r="J65" s="8">
        <v>1</v>
      </c>
      <c r="K65" s="8">
        <v>1</v>
      </c>
      <c r="L65" s="8">
        <v>0</v>
      </c>
      <c r="M65" s="8">
        <v>1</v>
      </c>
      <c r="N65" s="8">
        <v>1</v>
      </c>
      <c r="O65" s="8">
        <v>1</v>
      </c>
      <c r="P65" s="8">
        <v>0</v>
      </c>
      <c r="Q65" s="8">
        <v>1</v>
      </c>
      <c r="R65" s="8">
        <v>1</v>
      </c>
      <c r="S65" s="8">
        <v>1</v>
      </c>
      <c r="T65" s="10">
        <f t="shared" si="7"/>
        <v>13</v>
      </c>
      <c r="U65" s="23">
        <f t="shared" si="1"/>
        <v>0.8125</v>
      </c>
      <c r="V65" s="10" t="str">
        <f t="shared" si="2"/>
        <v>BAIK</v>
      </c>
      <c r="W65" s="10" t="str">
        <f t="shared" si="3"/>
        <v>1</v>
      </c>
    </row>
    <row r="66" spans="2:23" x14ac:dyDescent="0.25">
      <c r="B66" s="12">
        <v>59</v>
      </c>
      <c r="C66" s="13" t="s">
        <v>63</v>
      </c>
      <c r="D66" s="8">
        <v>1</v>
      </c>
      <c r="E66" s="8">
        <v>1</v>
      </c>
      <c r="F66" s="8">
        <v>0</v>
      </c>
      <c r="G66" s="8">
        <v>1</v>
      </c>
      <c r="H66" s="8">
        <v>0</v>
      </c>
      <c r="I66" s="8">
        <v>1</v>
      </c>
      <c r="J66" s="8">
        <v>1</v>
      </c>
      <c r="K66" s="8">
        <v>1</v>
      </c>
      <c r="L66" s="8">
        <v>1</v>
      </c>
      <c r="M66" s="8">
        <v>1</v>
      </c>
      <c r="N66" s="8">
        <v>1</v>
      </c>
      <c r="O66" s="8">
        <v>1</v>
      </c>
      <c r="P66" s="8">
        <v>0</v>
      </c>
      <c r="Q66" s="8">
        <v>1</v>
      </c>
      <c r="R66" s="8">
        <v>1</v>
      </c>
      <c r="S66" s="8">
        <v>1</v>
      </c>
      <c r="T66" s="12">
        <f t="shared" si="7"/>
        <v>13</v>
      </c>
      <c r="U66" s="23">
        <f t="shared" si="1"/>
        <v>0.8125</v>
      </c>
      <c r="V66" s="10" t="str">
        <f t="shared" si="2"/>
        <v>BAIK</v>
      </c>
      <c r="W66" s="10" t="str">
        <f t="shared" si="3"/>
        <v>1</v>
      </c>
    </row>
    <row r="67" spans="2:23" x14ac:dyDescent="0.25">
      <c r="B67" s="10">
        <v>60</v>
      </c>
      <c r="C67" s="11" t="s">
        <v>64</v>
      </c>
      <c r="D67" s="8">
        <v>1</v>
      </c>
      <c r="E67" s="8">
        <v>1</v>
      </c>
      <c r="F67" s="8">
        <v>1</v>
      </c>
      <c r="G67" s="8">
        <v>1</v>
      </c>
      <c r="H67" s="8">
        <v>0</v>
      </c>
      <c r="I67" s="8">
        <v>1</v>
      </c>
      <c r="J67" s="8">
        <v>1</v>
      </c>
      <c r="K67" s="8">
        <v>1</v>
      </c>
      <c r="L67" s="8">
        <v>0</v>
      </c>
      <c r="M67" s="8">
        <v>1</v>
      </c>
      <c r="N67" s="8">
        <v>1</v>
      </c>
      <c r="O67" s="8">
        <v>1</v>
      </c>
      <c r="P67" s="8">
        <v>0</v>
      </c>
      <c r="Q67" s="8">
        <v>1</v>
      </c>
      <c r="R67" s="8">
        <v>1</v>
      </c>
      <c r="S67" s="8">
        <v>1</v>
      </c>
      <c r="T67" s="10">
        <f t="shared" si="7"/>
        <v>13</v>
      </c>
      <c r="U67" s="23">
        <f t="shared" si="1"/>
        <v>0.8125</v>
      </c>
      <c r="V67" s="10" t="str">
        <f t="shared" si="2"/>
        <v>BAIK</v>
      </c>
      <c r="W67" s="10" t="str">
        <f t="shared" si="3"/>
        <v>1</v>
      </c>
    </row>
    <row r="68" spans="2:23" x14ac:dyDescent="0.25">
      <c r="B68" s="12">
        <v>61</v>
      </c>
      <c r="C68" s="13" t="s">
        <v>78</v>
      </c>
      <c r="D68" s="8">
        <v>1</v>
      </c>
      <c r="E68" s="8">
        <v>1</v>
      </c>
      <c r="F68" s="8">
        <v>0</v>
      </c>
      <c r="G68" s="8">
        <v>0</v>
      </c>
      <c r="H68" s="8">
        <v>1</v>
      </c>
      <c r="I68" s="8">
        <v>1</v>
      </c>
      <c r="J68" s="8">
        <v>1</v>
      </c>
      <c r="K68" s="8">
        <v>1</v>
      </c>
      <c r="L68" s="8">
        <v>0</v>
      </c>
      <c r="M68" s="8">
        <v>1</v>
      </c>
      <c r="N68" s="8">
        <v>1</v>
      </c>
      <c r="O68" s="8">
        <v>1</v>
      </c>
      <c r="P68" s="8">
        <v>0</v>
      </c>
      <c r="Q68" s="8">
        <v>1</v>
      </c>
      <c r="R68" s="8">
        <v>1</v>
      </c>
      <c r="S68" s="8">
        <v>1</v>
      </c>
      <c r="T68" s="10">
        <f t="shared" ref="T68:T79" si="8">SUM(D68:S68)</f>
        <v>12</v>
      </c>
      <c r="U68" s="23">
        <f t="shared" si="1"/>
        <v>0.75</v>
      </c>
      <c r="V68" s="10" t="str">
        <f t="shared" si="2"/>
        <v>KURANG</v>
      </c>
      <c r="W68" s="10" t="str">
        <f t="shared" si="3"/>
        <v>0</v>
      </c>
    </row>
    <row r="69" spans="2:23" x14ac:dyDescent="0.25">
      <c r="B69" s="12">
        <v>62</v>
      </c>
      <c r="C69" s="13" t="s">
        <v>79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0</v>
      </c>
      <c r="J69" s="8">
        <v>1</v>
      </c>
      <c r="K69" s="8">
        <v>1</v>
      </c>
      <c r="L69" s="8">
        <v>0</v>
      </c>
      <c r="M69" s="8">
        <v>1</v>
      </c>
      <c r="N69" s="8">
        <v>1</v>
      </c>
      <c r="O69" s="8">
        <v>1</v>
      </c>
      <c r="P69" s="8">
        <v>1</v>
      </c>
      <c r="Q69" s="8">
        <v>1</v>
      </c>
      <c r="R69" s="8">
        <v>1</v>
      </c>
      <c r="S69" s="8">
        <v>1</v>
      </c>
      <c r="T69" s="10">
        <f t="shared" si="8"/>
        <v>14</v>
      </c>
      <c r="U69" s="23">
        <f t="shared" si="1"/>
        <v>0.875</v>
      </c>
      <c r="V69" s="10" t="str">
        <f t="shared" si="2"/>
        <v>BAIK</v>
      </c>
      <c r="W69" s="10" t="str">
        <f t="shared" si="3"/>
        <v>1</v>
      </c>
    </row>
    <row r="70" spans="2:23" x14ac:dyDescent="0.25">
      <c r="B70" s="12">
        <v>63</v>
      </c>
      <c r="C70" s="13" t="s">
        <v>80</v>
      </c>
      <c r="D70" s="8">
        <v>1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1</v>
      </c>
      <c r="K70" s="8">
        <v>1</v>
      </c>
      <c r="L70" s="8">
        <v>0</v>
      </c>
      <c r="M70" s="8">
        <v>1</v>
      </c>
      <c r="N70" s="8">
        <v>1</v>
      </c>
      <c r="O70" s="8">
        <v>1</v>
      </c>
      <c r="P70" s="8">
        <v>0</v>
      </c>
      <c r="Q70" s="8">
        <v>1</v>
      </c>
      <c r="R70" s="8">
        <v>1</v>
      </c>
      <c r="S70" s="8">
        <v>1</v>
      </c>
      <c r="T70" s="10">
        <f t="shared" si="8"/>
        <v>10</v>
      </c>
      <c r="U70" s="23">
        <f t="shared" si="1"/>
        <v>0.625</v>
      </c>
      <c r="V70" s="10" t="str">
        <f t="shared" si="2"/>
        <v>KURANG</v>
      </c>
      <c r="W70" s="10" t="str">
        <f t="shared" si="3"/>
        <v>0</v>
      </c>
    </row>
    <row r="71" spans="2:23" x14ac:dyDescent="0.25">
      <c r="B71" s="12">
        <v>64</v>
      </c>
      <c r="C71" s="13" t="s">
        <v>81</v>
      </c>
      <c r="D71" s="8">
        <v>1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1</v>
      </c>
      <c r="K71" s="8">
        <v>1</v>
      </c>
      <c r="L71" s="8">
        <v>0</v>
      </c>
      <c r="M71" s="8">
        <v>1</v>
      </c>
      <c r="N71" s="8">
        <v>1</v>
      </c>
      <c r="O71" s="8">
        <v>1</v>
      </c>
      <c r="P71" s="8">
        <v>0</v>
      </c>
      <c r="Q71" s="8">
        <v>1</v>
      </c>
      <c r="R71" s="8">
        <v>1</v>
      </c>
      <c r="S71" s="8">
        <v>1</v>
      </c>
      <c r="T71" s="10">
        <f t="shared" si="8"/>
        <v>10</v>
      </c>
      <c r="U71" s="23">
        <f t="shared" si="1"/>
        <v>0.625</v>
      </c>
      <c r="V71" s="10" t="str">
        <f t="shared" si="2"/>
        <v>KURANG</v>
      </c>
      <c r="W71" s="10" t="str">
        <f t="shared" si="3"/>
        <v>0</v>
      </c>
    </row>
    <row r="72" spans="2:23" x14ac:dyDescent="0.25">
      <c r="B72" s="12">
        <v>65</v>
      </c>
      <c r="C72" s="13" t="s">
        <v>82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0</v>
      </c>
      <c r="M72" s="8">
        <v>1</v>
      </c>
      <c r="N72" s="8">
        <v>1</v>
      </c>
      <c r="O72" s="8">
        <v>1</v>
      </c>
      <c r="P72" s="8">
        <v>0</v>
      </c>
      <c r="Q72" s="8">
        <v>1</v>
      </c>
      <c r="R72" s="8">
        <v>1</v>
      </c>
      <c r="S72" s="8">
        <v>1</v>
      </c>
      <c r="T72" s="10">
        <f t="shared" si="8"/>
        <v>14</v>
      </c>
      <c r="U72" s="23">
        <f t="shared" si="1"/>
        <v>0.875</v>
      </c>
      <c r="V72" s="10" t="str">
        <f t="shared" si="2"/>
        <v>BAIK</v>
      </c>
      <c r="W72" s="10" t="str">
        <f t="shared" si="3"/>
        <v>1</v>
      </c>
    </row>
    <row r="73" spans="2:23" x14ac:dyDescent="0.25">
      <c r="B73" s="12">
        <v>66</v>
      </c>
      <c r="C73" s="13" t="s">
        <v>83</v>
      </c>
      <c r="D73" s="8">
        <v>1</v>
      </c>
      <c r="E73" s="8">
        <v>1</v>
      </c>
      <c r="F73" s="8">
        <v>1</v>
      </c>
      <c r="G73" s="8">
        <v>1</v>
      </c>
      <c r="H73" s="8">
        <v>0</v>
      </c>
      <c r="I73" s="8">
        <v>1</v>
      </c>
      <c r="J73" s="8">
        <v>1</v>
      </c>
      <c r="K73" s="8">
        <v>1</v>
      </c>
      <c r="L73" s="8">
        <v>0</v>
      </c>
      <c r="M73" s="8">
        <v>1</v>
      </c>
      <c r="N73" s="8">
        <v>1</v>
      </c>
      <c r="O73" s="8">
        <v>1</v>
      </c>
      <c r="P73" s="8">
        <v>0</v>
      </c>
      <c r="Q73" s="8">
        <v>1</v>
      </c>
      <c r="R73" s="8">
        <v>1</v>
      </c>
      <c r="S73" s="8">
        <v>1</v>
      </c>
      <c r="T73" s="10">
        <f t="shared" si="8"/>
        <v>13</v>
      </c>
      <c r="U73" s="23">
        <f t="shared" ref="U73:U136" si="9">T73/16*100%</f>
        <v>0.8125</v>
      </c>
      <c r="V73" s="10" t="str">
        <f t="shared" ref="V73:V136" si="10">IF(U73&gt;=76%,"BAIK",IF(U73&lt;76%,"KURANG"))</f>
        <v>BAIK</v>
      </c>
      <c r="W73" s="10" t="str">
        <f t="shared" ref="W73:W136" si="11">IF(U73&gt;=76%,"1",IF(U73&lt;76%,"0"))</f>
        <v>1</v>
      </c>
    </row>
    <row r="74" spans="2:23" x14ac:dyDescent="0.25">
      <c r="B74" s="12">
        <v>67</v>
      </c>
      <c r="C74" s="13" t="s">
        <v>84</v>
      </c>
      <c r="D74" s="8">
        <v>1</v>
      </c>
      <c r="E74" s="8">
        <v>1</v>
      </c>
      <c r="F74" s="8">
        <v>1</v>
      </c>
      <c r="G74" s="8">
        <v>1</v>
      </c>
      <c r="H74" s="8">
        <v>0</v>
      </c>
      <c r="I74" s="8">
        <v>1</v>
      </c>
      <c r="J74" s="8">
        <v>0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>
        <v>0</v>
      </c>
      <c r="Q74" s="8">
        <v>1</v>
      </c>
      <c r="R74" s="8">
        <v>1</v>
      </c>
      <c r="S74" s="8">
        <v>1</v>
      </c>
      <c r="T74" s="10">
        <f t="shared" si="8"/>
        <v>13</v>
      </c>
      <c r="U74" s="23">
        <f t="shared" si="9"/>
        <v>0.8125</v>
      </c>
      <c r="V74" s="10" t="str">
        <f t="shared" si="10"/>
        <v>BAIK</v>
      </c>
      <c r="W74" s="10" t="str">
        <f t="shared" si="11"/>
        <v>1</v>
      </c>
    </row>
    <row r="75" spans="2:23" x14ac:dyDescent="0.25">
      <c r="B75" s="12">
        <v>68</v>
      </c>
      <c r="C75" s="13" t="s">
        <v>85</v>
      </c>
      <c r="D75" s="8">
        <v>1</v>
      </c>
      <c r="E75" s="8">
        <v>1</v>
      </c>
      <c r="F75" s="8">
        <v>1</v>
      </c>
      <c r="G75" s="8">
        <v>1</v>
      </c>
      <c r="H75" s="8">
        <v>0</v>
      </c>
      <c r="I75" s="8">
        <v>1</v>
      </c>
      <c r="J75" s="8">
        <v>1</v>
      </c>
      <c r="K75" s="8">
        <v>1</v>
      </c>
      <c r="L75" s="8">
        <v>0</v>
      </c>
      <c r="M75" s="8">
        <v>1</v>
      </c>
      <c r="N75" s="8">
        <v>1</v>
      </c>
      <c r="O75" s="8">
        <v>1</v>
      </c>
      <c r="P75" s="8">
        <v>1</v>
      </c>
      <c r="Q75" s="8">
        <v>1</v>
      </c>
      <c r="R75" s="8">
        <v>1</v>
      </c>
      <c r="S75" s="8">
        <v>1</v>
      </c>
      <c r="T75" s="10">
        <f t="shared" si="8"/>
        <v>14</v>
      </c>
      <c r="U75" s="23">
        <f t="shared" si="9"/>
        <v>0.875</v>
      </c>
      <c r="V75" s="10" t="str">
        <f t="shared" si="10"/>
        <v>BAIK</v>
      </c>
      <c r="W75" s="10" t="str">
        <f t="shared" si="11"/>
        <v>1</v>
      </c>
    </row>
    <row r="76" spans="2:23" x14ac:dyDescent="0.25">
      <c r="B76" s="10">
        <v>69</v>
      </c>
      <c r="C76" s="11" t="s">
        <v>86</v>
      </c>
      <c r="D76" s="8">
        <v>1</v>
      </c>
      <c r="E76" s="8">
        <v>1</v>
      </c>
      <c r="F76" s="8">
        <v>1</v>
      </c>
      <c r="G76" s="8">
        <v>1</v>
      </c>
      <c r="H76" s="8">
        <v>0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1</v>
      </c>
      <c r="Q76" s="8">
        <v>1</v>
      </c>
      <c r="R76" s="8">
        <v>1</v>
      </c>
      <c r="S76" s="8">
        <v>1</v>
      </c>
      <c r="T76" s="10">
        <f t="shared" si="8"/>
        <v>15</v>
      </c>
      <c r="U76" s="23">
        <f t="shared" si="9"/>
        <v>0.9375</v>
      </c>
      <c r="V76" s="10" t="str">
        <f t="shared" si="10"/>
        <v>BAIK</v>
      </c>
      <c r="W76" s="10" t="str">
        <f t="shared" si="11"/>
        <v>1</v>
      </c>
    </row>
    <row r="77" spans="2:23" x14ac:dyDescent="0.25">
      <c r="B77" s="10">
        <v>70</v>
      </c>
      <c r="C77" s="11" t="s">
        <v>88</v>
      </c>
      <c r="D77" s="8">
        <v>0</v>
      </c>
      <c r="E77" s="8">
        <v>0</v>
      </c>
      <c r="F77" s="8">
        <v>1</v>
      </c>
      <c r="G77" s="8">
        <v>0</v>
      </c>
      <c r="H77" s="8">
        <v>1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1</v>
      </c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10">
        <f t="shared" si="8"/>
        <v>13</v>
      </c>
      <c r="U77" s="23">
        <f t="shared" si="9"/>
        <v>0.8125</v>
      </c>
      <c r="V77" s="10" t="str">
        <f t="shared" si="10"/>
        <v>BAIK</v>
      </c>
      <c r="W77" s="10" t="str">
        <f t="shared" si="11"/>
        <v>1</v>
      </c>
    </row>
    <row r="78" spans="2:23" x14ac:dyDescent="0.25">
      <c r="B78" s="10">
        <v>71</v>
      </c>
      <c r="C78" s="11" t="s">
        <v>89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0</v>
      </c>
      <c r="M78" s="8">
        <v>1</v>
      </c>
      <c r="N78" s="8">
        <v>1</v>
      </c>
      <c r="O78" s="8">
        <v>1</v>
      </c>
      <c r="P78" s="8">
        <v>0</v>
      </c>
      <c r="Q78" s="8">
        <v>1</v>
      </c>
      <c r="R78" s="8">
        <v>1</v>
      </c>
      <c r="S78" s="8">
        <v>1</v>
      </c>
      <c r="T78" s="10">
        <f t="shared" si="8"/>
        <v>14</v>
      </c>
      <c r="U78" s="23">
        <f t="shared" si="9"/>
        <v>0.875</v>
      </c>
      <c r="V78" s="10" t="str">
        <f t="shared" si="10"/>
        <v>BAIK</v>
      </c>
      <c r="W78" s="10" t="str">
        <f t="shared" si="11"/>
        <v>1</v>
      </c>
    </row>
    <row r="79" spans="2:23" x14ac:dyDescent="0.25">
      <c r="B79" s="12">
        <v>72</v>
      </c>
      <c r="C79" s="13" t="s">
        <v>90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  <c r="L79" s="8">
        <v>0</v>
      </c>
      <c r="M79" s="8">
        <v>1</v>
      </c>
      <c r="N79" s="8">
        <v>1</v>
      </c>
      <c r="O79" s="8">
        <v>1</v>
      </c>
      <c r="P79" s="8">
        <v>0</v>
      </c>
      <c r="Q79" s="8">
        <v>1</v>
      </c>
      <c r="R79" s="8">
        <v>1</v>
      </c>
      <c r="S79" s="8">
        <v>1</v>
      </c>
      <c r="T79" s="10">
        <f t="shared" si="8"/>
        <v>14</v>
      </c>
      <c r="U79" s="23">
        <f t="shared" si="9"/>
        <v>0.875</v>
      </c>
      <c r="V79" s="10" t="str">
        <f t="shared" si="10"/>
        <v>BAIK</v>
      </c>
      <c r="W79" s="10" t="str">
        <f t="shared" si="11"/>
        <v>1</v>
      </c>
    </row>
    <row r="80" spans="2:23" x14ac:dyDescent="0.25">
      <c r="B80" s="12">
        <v>73</v>
      </c>
      <c r="C80" s="13" t="s">
        <v>91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0</v>
      </c>
      <c r="M80" s="8">
        <v>1</v>
      </c>
      <c r="N80" s="8">
        <v>1</v>
      </c>
      <c r="O80" s="8">
        <v>1</v>
      </c>
      <c r="P80" s="8">
        <v>0</v>
      </c>
      <c r="Q80" s="8">
        <v>1</v>
      </c>
      <c r="R80" s="8">
        <v>1</v>
      </c>
      <c r="S80" s="8">
        <v>1</v>
      </c>
      <c r="T80" s="12">
        <f>SUM(D80:S80)</f>
        <v>14</v>
      </c>
      <c r="U80" s="23">
        <f t="shared" si="9"/>
        <v>0.875</v>
      </c>
      <c r="V80" s="10" t="str">
        <f t="shared" si="10"/>
        <v>BAIK</v>
      </c>
      <c r="W80" s="10" t="str">
        <f t="shared" si="11"/>
        <v>1</v>
      </c>
    </row>
    <row r="81" spans="2:23" x14ac:dyDescent="0.25">
      <c r="B81" s="12">
        <v>74</v>
      </c>
      <c r="C81" s="13" t="s">
        <v>92</v>
      </c>
      <c r="D81" s="8">
        <v>1</v>
      </c>
      <c r="E81" s="8">
        <v>1</v>
      </c>
      <c r="F81" s="8">
        <v>1</v>
      </c>
      <c r="G81" s="8">
        <v>1</v>
      </c>
      <c r="H81" s="8">
        <v>0</v>
      </c>
      <c r="I81" s="8">
        <v>1</v>
      </c>
      <c r="J81" s="8">
        <v>1</v>
      </c>
      <c r="K81" s="8">
        <v>1</v>
      </c>
      <c r="L81" s="8">
        <v>0</v>
      </c>
      <c r="M81" s="8">
        <v>1</v>
      </c>
      <c r="N81" s="8">
        <v>1</v>
      </c>
      <c r="O81" s="8">
        <v>1</v>
      </c>
      <c r="P81" s="8">
        <v>0</v>
      </c>
      <c r="Q81" s="8">
        <v>1</v>
      </c>
      <c r="R81" s="8">
        <v>1</v>
      </c>
      <c r="S81" s="8">
        <v>1</v>
      </c>
      <c r="T81" s="12">
        <f>SUM(D81:S81)</f>
        <v>13</v>
      </c>
      <c r="U81" s="23">
        <f t="shared" si="9"/>
        <v>0.8125</v>
      </c>
      <c r="V81" s="10" t="str">
        <f t="shared" si="10"/>
        <v>BAIK</v>
      </c>
      <c r="W81" s="10" t="str">
        <f t="shared" si="11"/>
        <v>1</v>
      </c>
    </row>
    <row r="82" spans="2:23" x14ac:dyDescent="0.25">
      <c r="B82" s="12">
        <v>75</v>
      </c>
      <c r="C82" s="13" t="s">
        <v>93</v>
      </c>
      <c r="D82" s="8">
        <v>1</v>
      </c>
      <c r="E82" s="8">
        <v>1</v>
      </c>
      <c r="F82" s="8">
        <v>0</v>
      </c>
      <c r="G82" s="8">
        <v>0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1</v>
      </c>
      <c r="O82" s="8">
        <v>1</v>
      </c>
      <c r="P82" s="8">
        <v>1</v>
      </c>
      <c r="Q82" s="8">
        <v>1</v>
      </c>
      <c r="R82" s="8">
        <v>1</v>
      </c>
      <c r="S82" s="8">
        <v>1</v>
      </c>
      <c r="T82" s="12">
        <f t="shared" si="7"/>
        <v>14</v>
      </c>
      <c r="U82" s="23">
        <f t="shared" si="9"/>
        <v>0.875</v>
      </c>
      <c r="V82" s="10" t="str">
        <f t="shared" si="10"/>
        <v>BAIK</v>
      </c>
      <c r="W82" s="10" t="str">
        <f t="shared" si="11"/>
        <v>1</v>
      </c>
    </row>
    <row r="83" spans="2:23" x14ac:dyDescent="0.25">
      <c r="B83" s="12">
        <v>76</v>
      </c>
      <c r="C83" s="11" t="s">
        <v>94</v>
      </c>
      <c r="D83" s="8">
        <v>1</v>
      </c>
      <c r="E83" s="8">
        <v>1</v>
      </c>
      <c r="F83" s="8">
        <v>0</v>
      </c>
      <c r="G83" s="8">
        <v>1</v>
      </c>
      <c r="H83" s="8">
        <v>0</v>
      </c>
      <c r="I83" s="8">
        <v>1</v>
      </c>
      <c r="J83" s="8">
        <v>1</v>
      </c>
      <c r="K83" s="8">
        <v>1</v>
      </c>
      <c r="L83" s="8">
        <v>1</v>
      </c>
      <c r="M83" s="8">
        <v>1</v>
      </c>
      <c r="N83" s="8">
        <v>1</v>
      </c>
      <c r="O83" s="8">
        <v>1</v>
      </c>
      <c r="P83" s="8">
        <v>0</v>
      </c>
      <c r="Q83" s="8">
        <v>1</v>
      </c>
      <c r="R83" s="8">
        <v>1</v>
      </c>
      <c r="S83" s="8">
        <v>1</v>
      </c>
      <c r="T83" s="12">
        <f t="shared" si="7"/>
        <v>13</v>
      </c>
      <c r="U83" s="23">
        <f t="shared" si="9"/>
        <v>0.8125</v>
      </c>
      <c r="V83" s="10" t="str">
        <f t="shared" si="10"/>
        <v>BAIK</v>
      </c>
      <c r="W83" s="10" t="str">
        <f t="shared" si="11"/>
        <v>1</v>
      </c>
    </row>
    <row r="84" spans="2:23" x14ac:dyDescent="0.25">
      <c r="B84" s="12">
        <v>77</v>
      </c>
      <c r="C84" s="11" t="s">
        <v>55</v>
      </c>
      <c r="D84" s="8">
        <v>1</v>
      </c>
      <c r="E84" s="8">
        <v>1</v>
      </c>
      <c r="F84" s="8">
        <v>0</v>
      </c>
      <c r="G84" s="8">
        <v>0</v>
      </c>
      <c r="H84" s="8">
        <v>1</v>
      </c>
      <c r="I84" s="8">
        <v>1</v>
      </c>
      <c r="J84" s="8">
        <v>1</v>
      </c>
      <c r="K84" s="8">
        <v>1</v>
      </c>
      <c r="L84" s="8">
        <v>1</v>
      </c>
      <c r="M84" s="8">
        <v>1</v>
      </c>
      <c r="N84" s="8">
        <v>1</v>
      </c>
      <c r="O84" s="8">
        <v>1</v>
      </c>
      <c r="P84" s="8">
        <v>0</v>
      </c>
      <c r="Q84" s="8">
        <v>1</v>
      </c>
      <c r="R84" s="8">
        <v>1</v>
      </c>
      <c r="S84" s="8">
        <v>1</v>
      </c>
      <c r="T84" s="12">
        <f t="shared" si="7"/>
        <v>13</v>
      </c>
      <c r="U84" s="23">
        <f t="shared" si="9"/>
        <v>0.8125</v>
      </c>
      <c r="V84" s="10" t="str">
        <f t="shared" si="10"/>
        <v>BAIK</v>
      </c>
      <c r="W84" s="10" t="str">
        <f t="shared" si="11"/>
        <v>1</v>
      </c>
    </row>
    <row r="85" spans="2:23" x14ac:dyDescent="0.25">
      <c r="B85" s="12">
        <v>78</v>
      </c>
      <c r="C85" s="11" t="s">
        <v>65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  <c r="L85" s="8">
        <v>0</v>
      </c>
      <c r="M85" s="8">
        <v>1</v>
      </c>
      <c r="N85" s="8">
        <v>1</v>
      </c>
      <c r="O85" s="8">
        <v>1</v>
      </c>
      <c r="P85" s="8">
        <v>0</v>
      </c>
      <c r="Q85" s="8">
        <v>1</v>
      </c>
      <c r="R85" s="8">
        <v>1</v>
      </c>
      <c r="S85" s="8">
        <v>1</v>
      </c>
      <c r="T85" s="12">
        <f t="shared" si="7"/>
        <v>14</v>
      </c>
      <c r="U85" s="23">
        <f t="shared" si="9"/>
        <v>0.875</v>
      </c>
      <c r="V85" s="10" t="str">
        <f t="shared" si="10"/>
        <v>BAIK</v>
      </c>
      <c r="W85" s="10" t="str">
        <f t="shared" si="11"/>
        <v>1</v>
      </c>
    </row>
    <row r="86" spans="2:23" x14ac:dyDescent="0.25">
      <c r="B86" s="12">
        <v>79</v>
      </c>
      <c r="C86" s="11" t="s">
        <v>66</v>
      </c>
      <c r="D86" s="8">
        <v>1</v>
      </c>
      <c r="E86" s="8">
        <v>1</v>
      </c>
      <c r="F86" s="8">
        <v>1</v>
      </c>
      <c r="G86" s="8">
        <v>1</v>
      </c>
      <c r="H86" s="8">
        <v>0</v>
      </c>
      <c r="I86" s="8">
        <v>1</v>
      </c>
      <c r="J86" s="8">
        <v>1</v>
      </c>
      <c r="K86" s="8">
        <v>1</v>
      </c>
      <c r="L86" s="8">
        <v>0</v>
      </c>
      <c r="M86" s="8">
        <v>1</v>
      </c>
      <c r="N86" s="8">
        <v>1</v>
      </c>
      <c r="O86" s="8">
        <v>1</v>
      </c>
      <c r="P86" s="8">
        <v>0</v>
      </c>
      <c r="Q86" s="8">
        <v>1</v>
      </c>
      <c r="R86" s="8">
        <v>1</v>
      </c>
      <c r="S86" s="8">
        <v>1</v>
      </c>
      <c r="T86" s="12">
        <f t="shared" si="7"/>
        <v>13</v>
      </c>
      <c r="U86" s="23">
        <f t="shared" si="9"/>
        <v>0.8125</v>
      </c>
      <c r="V86" s="10" t="str">
        <f t="shared" si="10"/>
        <v>BAIK</v>
      </c>
      <c r="W86" s="10" t="str">
        <f t="shared" si="11"/>
        <v>1</v>
      </c>
    </row>
    <row r="87" spans="2:23" x14ac:dyDescent="0.25">
      <c r="B87" s="12">
        <v>80</v>
      </c>
      <c r="C87" s="11" t="s">
        <v>67</v>
      </c>
      <c r="D87" s="8">
        <v>1</v>
      </c>
      <c r="E87" s="8">
        <v>1</v>
      </c>
      <c r="F87" s="8">
        <v>1</v>
      </c>
      <c r="G87" s="8">
        <v>1</v>
      </c>
      <c r="H87" s="8">
        <v>0</v>
      </c>
      <c r="I87" s="8">
        <v>1</v>
      </c>
      <c r="J87" s="8">
        <v>0</v>
      </c>
      <c r="K87" s="8">
        <v>1</v>
      </c>
      <c r="L87" s="8">
        <v>1</v>
      </c>
      <c r="M87" s="8">
        <v>1</v>
      </c>
      <c r="N87" s="8">
        <v>1</v>
      </c>
      <c r="O87" s="8">
        <v>1</v>
      </c>
      <c r="P87" s="8">
        <v>0</v>
      </c>
      <c r="Q87" s="8">
        <v>1</v>
      </c>
      <c r="R87" s="8">
        <v>1</v>
      </c>
      <c r="S87" s="8">
        <v>1</v>
      </c>
      <c r="T87" s="12">
        <f t="shared" si="7"/>
        <v>13</v>
      </c>
      <c r="U87" s="23">
        <f t="shared" si="9"/>
        <v>0.8125</v>
      </c>
      <c r="V87" s="10" t="str">
        <f t="shared" si="10"/>
        <v>BAIK</v>
      </c>
      <c r="W87" s="10" t="str">
        <f t="shared" si="11"/>
        <v>1</v>
      </c>
    </row>
    <row r="88" spans="2:23" x14ac:dyDescent="0.25">
      <c r="B88" s="12">
        <v>81</v>
      </c>
      <c r="C88" s="11" t="s">
        <v>68</v>
      </c>
      <c r="D88" s="8">
        <v>1</v>
      </c>
      <c r="E88" s="8">
        <v>1</v>
      </c>
      <c r="F88" s="8">
        <v>1</v>
      </c>
      <c r="G88" s="8">
        <v>1</v>
      </c>
      <c r="H88" s="8">
        <v>0</v>
      </c>
      <c r="I88" s="8">
        <v>1</v>
      </c>
      <c r="J88" s="8">
        <v>1</v>
      </c>
      <c r="K88" s="8">
        <v>1</v>
      </c>
      <c r="L88" s="8">
        <v>0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  <c r="T88" s="12">
        <f t="shared" si="7"/>
        <v>14</v>
      </c>
      <c r="U88" s="23">
        <f t="shared" si="9"/>
        <v>0.875</v>
      </c>
      <c r="V88" s="10" t="str">
        <f t="shared" si="10"/>
        <v>BAIK</v>
      </c>
      <c r="W88" s="10" t="str">
        <f t="shared" si="11"/>
        <v>1</v>
      </c>
    </row>
    <row r="89" spans="2:23" x14ac:dyDescent="0.25">
      <c r="B89" s="12">
        <v>82</v>
      </c>
      <c r="C89" s="11" t="s">
        <v>69</v>
      </c>
      <c r="D89" s="8">
        <v>1</v>
      </c>
      <c r="E89" s="8">
        <v>1</v>
      </c>
      <c r="F89" s="8">
        <v>1</v>
      </c>
      <c r="G89" s="8">
        <v>1</v>
      </c>
      <c r="H89" s="8">
        <v>0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  <c r="N89" s="8">
        <v>1</v>
      </c>
      <c r="O89" s="8">
        <v>1</v>
      </c>
      <c r="P89" s="8">
        <v>1</v>
      </c>
      <c r="Q89" s="8">
        <v>1</v>
      </c>
      <c r="R89" s="8">
        <v>1</v>
      </c>
      <c r="S89" s="8">
        <v>1</v>
      </c>
      <c r="T89" s="12">
        <f t="shared" si="7"/>
        <v>15</v>
      </c>
      <c r="U89" s="23">
        <f t="shared" si="9"/>
        <v>0.9375</v>
      </c>
      <c r="V89" s="10" t="str">
        <f t="shared" si="10"/>
        <v>BAIK</v>
      </c>
      <c r="W89" s="10" t="str">
        <f t="shared" si="11"/>
        <v>1</v>
      </c>
    </row>
    <row r="90" spans="2:23" x14ac:dyDescent="0.25">
      <c r="B90" s="12">
        <v>83</v>
      </c>
      <c r="C90" s="11" t="s">
        <v>70</v>
      </c>
      <c r="D90" s="8">
        <v>0</v>
      </c>
      <c r="E90" s="8">
        <v>0</v>
      </c>
      <c r="F90" s="8">
        <v>1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12">
        <f t="shared" si="7"/>
        <v>13</v>
      </c>
      <c r="U90" s="23">
        <f t="shared" si="9"/>
        <v>0.8125</v>
      </c>
      <c r="V90" s="10" t="str">
        <f t="shared" si="10"/>
        <v>BAIK</v>
      </c>
      <c r="W90" s="10" t="str">
        <f t="shared" si="11"/>
        <v>1</v>
      </c>
    </row>
    <row r="91" spans="2:23" x14ac:dyDescent="0.25">
      <c r="B91" s="12">
        <v>84</v>
      </c>
      <c r="C91" s="11" t="s">
        <v>71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  <c r="L91" s="8">
        <v>0</v>
      </c>
      <c r="M91" s="8">
        <v>1</v>
      </c>
      <c r="N91" s="8">
        <v>1</v>
      </c>
      <c r="O91" s="8">
        <v>1</v>
      </c>
      <c r="P91" s="8">
        <v>0</v>
      </c>
      <c r="Q91" s="8">
        <v>1</v>
      </c>
      <c r="R91" s="8">
        <v>1</v>
      </c>
      <c r="S91" s="8">
        <v>1</v>
      </c>
      <c r="T91" s="12">
        <f t="shared" si="7"/>
        <v>14</v>
      </c>
      <c r="U91" s="23">
        <f t="shared" si="9"/>
        <v>0.875</v>
      </c>
      <c r="V91" s="10" t="str">
        <f t="shared" si="10"/>
        <v>BAIK</v>
      </c>
      <c r="W91" s="10" t="str">
        <f t="shared" si="11"/>
        <v>1</v>
      </c>
    </row>
    <row r="92" spans="2:23" x14ac:dyDescent="0.25">
      <c r="B92" s="12">
        <v>85</v>
      </c>
      <c r="C92" s="11" t="s">
        <v>72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0</v>
      </c>
      <c r="M92" s="8">
        <v>1</v>
      </c>
      <c r="N92" s="8">
        <v>1</v>
      </c>
      <c r="O92" s="8">
        <v>1</v>
      </c>
      <c r="P92" s="8">
        <v>0</v>
      </c>
      <c r="Q92" s="8">
        <v>1</v>
      </c>
      <c r="R92" s="8">
        <v>1</v>
      </c>
      <c r="S92" s="8">
        <v>1</v>
      </c>
      <c r="T92" s="12">
        <f t="shared" si="7"/>
        <v>14</v>
      </c>
      <c r="U92" s="23">
        <f t="shared" si="9"/>
        <v>0.875</v>
      </c>
      <c r="V92" s="10" t="str">
        <f t="shared" si="10"/>
        <v>BAIK</v>
      </c>
      <c r="W92" s="10" t="str">
        <f t="shared" si="11"/>
        <v>1</v>
      </c>
    </row>
    <row r="93" spans="2:23" x14ac:dyDescent="0.25">
      <c r="B93" s="12">
        <v>86</v>
      </c>
      <c r="C93" s="11" t="s">
        <v>73</v>
      </c>
      <c r="D93" s="8">
        <v>1</v>
      </c>
      <c r="E93" s="8">
        <v>1</v>
      </c>
      <c r="F93" s="8">
        <v>0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12">
        <f t="shared" si="7"/>
        <v>15</v>
      </c>
      <c r="U93" s="23">
        <f t="shared" si="9"/>
        <v>0.9375</v>
      </c>
      <c r="V93" s="10" t="str">
        <f t="shared" si="10"/>
        <v>BAIK</v>
      </c>
      <c r="W93" s="10" t="str">
        <f t="shared" si="11"/>
        <v>1</v>
      </c>
    </row>
    <row r="94" spans="2:23" x14ac:dyDescent="0.25">
      <c r="B94" s="12">
        <v>87</v>
      </c>
      <c r="C94" s="11" t="s">
        <v>74</v>
      </c>
      <c r="D94" s="8">
        <v>1</v>
      </c>
      <c r="E94" s="8">
        <v>1</v>
      </c>
      <c r="F94" s="8">
        <v>1</v>
      </c>
      <c r="G94" s="8">
        <v>1</v>
      </c>
      <c r="H94" s="8">
        <v>0</v>
      </c>
      <c r="I94" s="8">
        <v>1</v>
      </c>
      <c r="J94" s="8">
        <v>1</v>
      </c>
      <c r="K94" s="8">
        <v>1</v>
      </c>
      <c r="L94" s="8">
        <v>0</v>
      </c>
      <c r="M94" s="8">
        <v>1</v>
      </c>
      <c r="N94" s="8">
        <v>1</v>
      </c>
      <c r="O94" s="8">
        <v>1</v>
      </c>
      <c r="P94" s="8">
        <v>0</v>
      </c>
      <c r="Q94" s="8">
        <v>1</v>
      </c>
      <c r="R94" s="8">
        <v>1</v>
      </c>
      <c r="S94" s="8">
        <v>1</v>
      </c>
      <c r="T94" s="12">
        <f t="shared" si="7"/>
        <v>13</v>
      </c>
      <c r="U94" s="23">
        <f t="shared" si="9"/>
        <v>0.8125</v>
      </c>
      <c r="V94" s="10" t="str">
        <f t="shared" si="10"/>
        <v>BAIK</v>
      </c>
      <c r="W94" s="10" t="str">
        <f t="shared" si="11"/>
        <v>1</v>
      </c>
    </row>
    <row r="95" spans="2:23" x14ac:dyDescent="0.25">
      <c r="B95" s="12">
        <v>88</v>
      </c>
      <c r="C95" s="11" t="s">
        <v>75</v>
      </c>
      <c r="D95" s="8">
        <v>1</v>
      </c>
      <c r="E95" s="8">
        <v>1</v>
      </c>
      <c r="F95" s="8">
        <v>1</v>
      </c>
      <c r="G95" s="8">
        <v>1</v>
      </c>
      <c r="H95" s="8">
        <v>0</v>
      </c>
      <c r="I95" s="8">
        <v>1</v>
      </c>
      <c r="J95" s="8">
        <v>1</v>
      </c>
      <c r="K95" s="8">
        <v>1</v>
      </c>
      <c r="L95" s="8">
        <v>0</v>
      </c>
      <c r="M95" s="8">
        <v>1</v>
      </c>
      <c r="N95" s="8">
        <v>1</v>
      </c>
      <c r="O95" s="8">
        <v>1</v>
      </c>
      <c r="P95" s="8">
        <v>0</v>
      </c>
      <c r="Q95" s="8">
        <v>1</v>
      </c>
      <c r="R95" s="8">
        <v>1</v>
      </c>
      <c r="S95" s="8">
        <v>1</v>
      </c>
      <c r="T95" s="12">
        <f t="shared" si="7"/>
        <v>13</v>
      </c>
      <c r="U95" s="23">
        <f t="shared" si="9"/>
        <v>0.8125</v>
      </c>
      <c r="V95" s="10" t="str">
        <f t="shared" si="10"/>
        <v>BAIK</v>
      </c>
      <c r="W95" s="10" t="str">
        <f t="shared" si="11"/>
        <v>1</v>
      </c>
    </row>
    <row r="96" spans="2:23" x14ac:dyDescent="0.25">
      <c r="B96" s="12">
        <v>89</v>
      </c>
      <c r="C96" s="11" t="s">
        <v>76</v>
      </c>
      <c r="D96" s="8">
        <v>1</v>
      </c>
      <c r="E96" s="8">
        <v>1</v>
      </c>
      <c r="F96" s="8">
        <v>0</v>
      </c>
      <c r="G96" s="8">
        <v>1</v>
      </c>
      <c r="H96" s="8">
        <v>0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0</v>
      </c>
      <c r="Q96" s="8">
        <v>1</v>
      </c>
      <c r="R96" s="8">
        <v>1</v>
      </c>
      <c r="S96" s="8">
        <v>1</v>
      </c>
      <c r="T96" s="12">
        <f t="shared" si="7"/>
        <v>13</v>
      </c>
      <c r="U96" s="23">
        <f t="shared" si="9"/>
        <v>0.8125</v>
      </c>
      <c r="V96" s="10" t="str">
        <f t="shared" si="10"/>
        <v>BAIK</v>
      </c>
      <c r="W96" s="10" t="str">
        <f t="shared" si="11"/>
        <v>1</v>
      </c>
    </row>
    <row r="97" spans="2:23" x14ac:dyDescent="0.25">
      <c r="B97" s="12">
        <v>90</v>
      </c>
      <c r="C97" s="11" t="s">
        <v>77</v>
      </c>
      <c r="D97" s="8">
        <v>1</v>
      </c>
      <c r="E97" s="8">
        <v>1</v>
      </c>
      <c r="F97" s="8">
        <v>1</v>
      </c>
      <c r="G97" s="8">
        <v>1</v>
      </c>
      <c r="H97" s="8">
        <v>0</v>
      </c>
      <c r="I97" s="8">
        <v>1</v>
      </c>
      <c r="J97" s="8">
        <v>1</v>
      </c>
      <c r="K97" s="8">
        <v>1</v>
      </c>
      <c r="L97" s="8">
        <v>0</v>
      </c>
      <c r="M97" s="8">
        <v>1</v>
      </c>
      <c r="N97" s="8">
        <v>1</v>
      </c>
      <c r="O97" s="8">
        <v>1</v>
      </c>
      <c r="P97" s="8">
        <v>0</v>
      </c>
      <c r="Q97" s="8">
        <v>1</v>
      </c>
      <c r="R97" s="8">
        <v>1</v>
      </c>
      <c r="S97" s="8">
        <v>1</v>
      </c>
      <c r="T97" s="12">
        <f t="shared" si="7"/>
        <v>13</v>
      </c>
      <c r="U97" s="23">
        <f t="shared" si="9"/>
        <v>0.8125</v>
      </c>
      <c r="V97" s="10" t="str">
        <f t="shared" si="10"/>
        <v>BAIK</v>
      </c>
      <c r="W97" s="10" t="str">
        <f t="shared" si="11"/>
        <v>1</v>
      </c>
    </row>
    <row r="98" spans="2:23" x14ac:dyDescent="0.25">
      <c r="B98" s="12">
        <v>91</v>
      </c>
      <c r="C98" s="13" t="s">
        <v>87</v>
      </c>
      <c r="D98" s="8">
        <v>1</v>
      </c>
      <c r="E98" s="8">
        <v>1</v>
      </c>
      <c r="F98" s="8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0</v>
      </c>
      <c r="Q98" s="8">
        <v>1</v>
      </c>
      <c r="R98" s="8">
        <v>1</v>
      </c>
      <c r="S98" s="8">
        <v>1</v>
      </c>
      <c r="T98" s="12">
        <f t="shared" si="7"/>
        <v>13</v>
      </c>
      <c r="U98" s="23">
        <f t="shared" si="9"/>
        <v>0.8125</v>
      </c>
      <c r="V98" s="10" t="str">
        <f t="shared" si="10"/>
        <v>BAIK</v>
      </c>
      <c r="W98" s="10" t="str">
        <f t="shared" si="11"/>
        <v>1</v>
      </c>
    </row>
    <row r="99" spans="2:23" x14ac:dyDescent="0.25">
      <c r="B99" s="12">
        <v>92</v>
      </c>
      <c r="C99" s="13" t="s">
        <v>95</v>
      </c>
      <c r="D99" s="8">
        <v>1</v>
      </c>
      <c r="E99" s="8">
        <v>1</v>
      </c>
      <c r="F99" s="8">
        <v>0</v>
      </c>
      <c r="G99" s="8">
        <v>0</v>
      </c>
      <c r="H99" s="8">
        <v>0</v>
      </c>
      <c r="I99" s="8">
        <v>1</v>
      </c>
      <c r="J99" s="8">
        <v>0</v>
      </c>
      <c r="K99" s="8">
        <v>1</v>
      </c>
      <c r="L99" s="8">
        <v>0</v>
      </c>
      <c r="M99" s="8">
        <v>1</v>
      </c>
      <c r="N99" s="8">
        <v>1</v>
      </c>
      <c r="O99" s="8">
        <v>1</v>
      </c>
      <c r="P99" s="8">
        <v>0</v>
      </c>
      <c r="Q99" s="8">
        <v>1</v>
      </c>
      <c r="R99" s="8">
        <v>1</v>
      </c>
      <c r="S99" s="8">
        <v>1</v>
      </c>
      <c r="T99" s="12">
        <f t="shared" si="7"/>
        <v>10</v>
      </c>
      <c r="U99" s="23">
        <f t="shared" si="9"/>
        <v>0.625</v>
      </c>
      <c r="V99" s="10" t="str">
        <f t="shared" si="10"/>
        <v>KURANG</v>
      </c>
      <c r="W99" s="10" t="str">
        <f t="shared" si="11"/>
        <v>0</v>
      </c>
    </row>
    <row r="100" spans="2:23" x14ac:dyDescent="0.25">
      <c r="B100" s="12">
        <v>93</v>
      </c>
      <c r="C100" s="13" t="s">
        <v>96</v>
      </c>
      <c r="D100" s="8">
        <v>1</v>
      </c>
      <c r="E100" s="8">
        <v>1</v>
      </c>
      <c r="F100" s="8">
        <v>1</v>
      </c>
      <c r="G100" s="8">
        <v>1</v>
      </c>
      <c r="H100" s="8">
        <v>0</v>
      </c>
      <c r="I100" s="8">
        <v>1</v>
      </c>
      <c r="J100" s="8">
        <v>1</v>
      </c>
      <c r="K100" s="8">
        <v>1</v>
      </c>
      <c r="L100" s="8">
        <v>0</v>
      </c>
      <c r="M100" s="8">
        <v>1</v>
      </c>
      <c r="N100" s="8">
        <v>1</v>
      </c>
      <c r="O100" s="8">
        <v>1</v>
      </c>
      <c r="P100" s="8">
        <v>0</v>
      </c>
      <c r="Q100" s="8">
        <v>1</v>
      </c>
      <c r="R100" s="8">
        <v>1</v>
      </c>
      <c r="S100" s="8">
        <v>1</v>
      </c>
      <c r="T100" s="12">
        <f t="shared" si="7"/>
        <v>13</v>
      </c>
      <c r="U100" s="23">
        <f t="shared" si="9"/>
        <v>0.8125</v>
      </c>
      <c r="V100" s="10" t="str">
        <f t="shared" si="10"/>
        <v>BAIK</v>
      </c>
      <c r="W100" s="10" t="str">
        <f t="shared" si="11"/>
        <v>1</v>
      </c>
    </row>
    <row r="101" spans="2:23" x14ac:dyDescent="0.25">
      <c r="B101" s="12">
        <v>94</v>
      </c>
      <c r="C101" s="13" t="s">
        <v>97</v>
      </c>
      <c r="D101" s="8">
        <v>1</v>
      </c>
      <c r="E101" s="8">
        <v>1</v>
      </c>
      <c r="F101" s="8">
        <v>1</v>
      </c>
      <c r="G101" s="8">
        <v>1</v>
      </c>
      <c r="H101" s="8">
        <v>0</v>
      </c>
      <c r="I101" s="8">
        <v>1</v>
      </c>
      <c r="J101" s="8">
        <v>1</v>
      </c>
      <c r="K101" s="8">
        <v>1</v>
      </c>
      <c r="L101" s="8">
        <v>0</v>
      </c>
      <c r="M101" s="8">
        <v>1</v>
      </c>
      <c r="N101" s="8">
        <v>1</v>
      </c>
      <c r="O101" s="8">
        <v>1</v>
      </c>
      <c r="P101" s="8">
        <v>0</v>
      </c>
      <c r="Q101" s="8">
        <v>1</v>
      </c>
      <c r="R101" s="8">
        <v>1</v>
      </c>
      <c r="S101" s="8">
        <v>1</v>
      </c>
      <c r="T101" s="12">
        <f t="shared" si="7"/>
        <v>13</v>
      </c>
      <c r="U101" s="23">
        <f t="shared" si="9"/>
        <v>0.8125</v>
      </c>
      <c r="V101" s="10" t="str">
        <f t="shared" si="10"/>
        <v>BAIK</v>
      </c>
      <c r="W101" s="10" t="str">
        <f t="shared" si="11"/>
        <v>1</v>
      </c>
    </row>
    <row r="102" spans="2:23" x14ac:dyDescent="0.25">
      <c r="B102" s="12">
        <v>95</v>
      </c>
      <c r="C102" s="13" t="s">
        <v>98</v>
      </c>
      <c r="D102" s="8">
        <v>1</v>
      </c>
      <c r="E102" s="8">
        <v>1</v>
      </c>
      <c r="F102" s="8">
        <v>0</v>
      </c>
      <c r="G102" s="8">
        <v>1</v>
      </c>
      <c r="H102" s="8">
        <v>0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0</v>
      </c>
      <c r="Q102" s="8">
        <v>1</v>
      </c>
      <c r="R102" s="8">
        <v>1</v>
      </c>
      <c r="S102" s="8">
        <v>1</v>
      </c>
      <c r="T102" s="12">
        <f t="shared" ref="T102:T163" si="12">SUM(D102:S102)</f>
        <v>13</v>
      </c>
      <c r="U102" s="23">
        <f t="shared" si="9"/>
        <v>0.8125</v>
      </c>
      <c r="V102" s="10" t="str">
        <f t="shared" si="10"/>
        <v>BAIK</v>
      </c>
      <c r="W102" s="10" t="str">
        <f t="shared" si="11"/>
        <v>1</v>
      </c>
    </row>
    <row r="103" spans="2:23" x14ac:dyDescent="0.25">
      <c r="B103" s="12">
        <v>96</v>
      </c>
      <c r="C103" s="13" t="s">
        <v>99</v>
      </c>
      <c r="D103" s="8">
        <v>1</v>
      </c>
      <c r="E103" s="8">
        <v>1</v>
      </c>
      <c r="F103" s="8">
        <v>1</v>
      </c>
      <c r="G103" s="8">
        <v>1</v>
      </c>
      <c r="H103" s="8">
        <v>0</v>
      </c>
      <c r="I103" s="8">
        <v>1</v>
      </c>
      <c r="J103" s="8">
        <v>1</v>
      </c>
      <c r="K103" s="8">
        <v>1</v>
      </c>
      <c r="L103" s="8">
        <v>0</v>
      </c>
      <c r="M103" s="8">
        <v>1</v>
      </c>
      <c r="N103" s="8">
        <v>1</v>
      </c>
      <c r="O103" s="8">
        <v>1</v>
      </c>
      <c r="P103" s="8">
        <v>0</v>
      </c>
      <c r="Q103" s="8">
        <v>1</v>
      </c>
      <c r="R103" s="8">
        <v>1</v>
      </c>
      <c r="S103" s="8">
        <v>1</v>
      </c>
      <c r="T103" s="12">
        <f t="shared" si="12"/>
        <v>13</v>
      </c>
      <c r="U103" s="23">
        <f t="shared" si="9"/>
        <v>0.8125</v>
      </c>
      <c r="V103" s="10" t="str">
        <f t="shared" si="10"/>
        <v>BAIK</v>
      </c>
      <c r="W103" s="10" t="str">
        <f t="shared" si="11"/>
        <v>1</v>
      </c>
    </row>
    <row r="104" spans="2:23" x14ac:dyDescent="0.25">
      <c r="B104" s="12">
        <v>97</v>
      </c>
      <c r="C104" s="13" t="s">
        <v>100</v>
      </c>
      <c r="D104" s="8">
        <v>1</v>
      </c>
      <c r="E104" s="8">
        <v>1</v>
      </c>
      <c r="F104" s="8">
        <v>0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0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12">
        <f>SUM(D104:S104)</f>
        <v>13</v>
      </c>
      <c r="U104" s="23">
        <f t="shared" si="9"/>
        <v>0.8125</v>
      </c>
      <c r="V104" s="10" t="str">
        <f t="shared" si="10"/>
        <v>BAIK</v>
      </c>
      <c r="W104" s="10" t="str">
        <f t="shared" si="11"/>
        <v>1</v>
      </c>
    </row>
    <row r="105" spans="2:23" x14ac:dyDescent="0.25">
      <c r="B105" s="12">
        <v>98</v>
      </c>
      <c r="C105" s="13" t="s">
        <v>101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0</v>
      </c>
      <c r="J105" s="8">
        <v>1</v>
      </c>
      <c r="K105" s="8">
        <v>1</v>
      </c>
      <c r="L105" s="8">
        <v>0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12">
        <f t="shared" si="12"/>
        <v>14</v>
      </c>
      <c r="U105" s="23">
        <f t="shared" si="9"/>
        <v>0.875</v>
      </c>
      <c r="V105" s="10" t="str">
        <f t="shared" si="10"/>
        <v>BAIK</v>
      </c>
      <c r="W105" s="10" t="str">
        <f t="shared" si="11"/>
        <v>1</v>
      </c>
    </row>
    <row r="106" spans="2:23" x14ac:dyDescent="0.25">
      <c r="B106" s="12">
        <v>99</v>
      </c>
      <c r="C106" s="13" t="s">
        <v>102</v>
      </c>
      <c r="D106" s="8">
        <v>1</v>
      </c>
      <c r="E106" s="8">
        <v>1</v>
      </c>
      <c r="F106" s="8">
        <v>0</v>
      </c>
      <c r="G106" s="8">
        <v>0</v>
      </c>
      <c r="H106" s="8">
        <v>0</v>
      </c>
      <c r="I106" s="8">
        <v>0</v>
      </c>
      <c r="J106" s="8">
        <v>1</v>
      </c>
      <c r="K106" s="8">
        <v>1</v>
      </c>
      <c r="L106" s="8">
        <v>0</v>
      </c>
      <c r="M106" s="8">
        <v>1</v>
      </c>
      <c r="N106" s="8">
        <v>1</v>
      </c>
      <c r="O106" s="8">
        <v>1</v>
      </c>
      <c r="P106" s="8">
        <v>0</v>
      </c>
      <c r="Q106" s="8">
        <v>1</v>
      </c>
      <c r="R106" s="8">
        <v>1</v>
      </c>
      <c r="S106" s="8">
        <v>1</v>
      </c>
      <c r="T106" s="12">
        <f t="shared" si="12"/>
        <v>10</v>
      </c>
      <c r="U106" s="23">
        <f t="shared" si="9"/>
        <v>0.625</v>
      </c>
      <c r="V106" s="10" t="str">
        <f t="shared" si="10"/>
        <v>KURANG</v>
      </c>
      <c r="W106" s="10" t="str">
        <f t="shared" si="11"/>
        <v>0</v>
      </c>
    </row>
    <row r="107" spans="2:23" x14ac:dyDescent="0.25">
      <c r="B107" s="12">
        <v>100</v>
      </c>
      <c r="C107" s="13" t="s">
        <v>103</v>
      </c>
      <c r="D107" s="8">
        <v>1</v>
      </c>
      <c r="E107" s="8">
        <v>1</v>
      </c>
      <c r="F107" s="8">
        <v>0</v>
      </c>
      <c r="G107" s="8">
        <v>0</v>
      </c>
      <c r="H107" s="8">
        <v>0</v>
      </c>
      <c r="I107" s="8">
        <v>0</v>
      </c>
      <c r="J107" s="8">
        <v>1</v>
      </c>
      <c r="K107" s="8">
        <v>1</v>
      </c>
      <c r="L107" s="8">
        <v>0</v>
      </c>
      <c r="M107" s="8">
        <v>1</v>
      </c>
      <c r="N107" s="8">
        <v>1</v>
      </c>
      <c r="O107" s="8">
        <v>1</v>
      </c>
      <c r="P107" s="8">
        <v>0</v>
      </c>
      <c r="Q107" s="8">
        <v>1</v>
      </c>
      <c r="R107" s="8">
        <v>1</v>
      </c>
      <c r="S107" s="8">
        <v>1</v>
      </c>
      <c r="T107" s="12">
        <f t="shared" si="12"/>
        <v>10</v>
      </c>
      <c r="U107" s="23">
        <f t="shared" si="9"/>
        <v>0.625</v>
      </c>
      <c r="V107" s="10" t="str">
        <f t="shared" si="10"/>
        <v>KURANG</v>
      </c>
      <c r="W107" s="10" t="str">
        <f t="shared" si="11"/>
        <v>0</v>
      </c>
    </row>
    <row r="108" spans="2:23" x14ac:dyDescent="0.25">
      <c r="B108" s="12">
        <v>101</v>
      </c>
      <c r="C108" s="13" t="s">
        <v>104</v>
      </c>
      <c r="D108" s="8">
        <v>1</v>
      </c>
      <c r="E108" s="8">
        <v>1</v>
      </c>
      <c r="F108" s="8">
        <v>1</v>
      </c>
      <c r="G108" s="8">
        <v>1</v>
      </c>
      <c r="H108" s="8">
        <v>1</v>
      </c>
      <c r="I108" s="8">
        <v>1</v>
      </c>
      <c r="J108" s="8">
        <v>1</v>
      </c>
      <c r="K108" s="8">
        <v>1</v>
      </c>
      <c r="L108" s="8">
        <v>0</v>
      </c>
      <c r="M108" s="8">
        <v>1</v>
      </c>
      <c r="N108" s="8">
        <v>1</v>
      </c>
      <c r="O108" s="8">
        <v>1</v>
      </c>
      <c r="P108" s="8">
        <v>0</v>
      </c>
      <c r="Q108" s="8">
        <v>1</v>
      </c>
      <c r="R108" s="8">
        <v>1</v>
      </c>
      <c r="S108" s="8">
        <v>1</v>
      </c>
      <c r="T108" s="12">
        <f t="shared" si="12"/>
        <v>14</v>
      </c>
      <c r="U108" s="23">
        <f t="shared" si="9"/>
        <v>0.875</v>
      </c>
      <c r="V108" s="10" t="str">
        <f t="shared" si="10"/>
        <v>BAIK</v>
      </c>
      <c r="W108" s="10" t="str">
        <f t="shared" si="11"/>
        <v>1</v>
      </c>
    </row>
    <row r="109" spans="2:23" x14ac:dyDescent="0.25">
      <c r="B109" s="12">
        <v>102</v>
      </c>
      <c r="C109" s="13" t="s">
        <v>105</v>
      </c>
      <c r="D109" s="8">
        <v>1</v>
      </c>
      <c r="E109" s="8">
        <v>1</v>
      </c>
      <c r="F109" s="8">
        <v>1</v>
      </c>
      <c r="G109" s="8">
        <v>1</v>
      </c>
      <c r="H109" s="8">
        <v>0</v>
      </c>
      <c r="I109" s="8">
        <v>1</v>
      </c>
      <c r="J109" s="8">
        <v>1</v>
      </c>
      <c r="K109" s="8">
        <v>1</v>
      </c>
      <c r="L109" s="8">
        <v>0</v>
      </c>
      <c r="M109" s="8">
        <v>1</v>
      </c>
      <c r="N109" s="8">
        <v>1</v>
      </c>
      <c r="O109" s="8">
        <v>1</v>
      </c>
      <c r="P109" s="8">
        <v>0</v>
      </c>
      <c r="Q109" s="8">
        <v>1</v>
      </c>
      <c r="R109" s="8">
        <v>1</v>
      </c>
      <c r="S109" s="8">
        <v>1</v>
      </c>
      <c r="T109" s="12">
        <f>SUM(D109:S109)</f>
        <v>13</v>
      </c>
      <c r="U109" s="23">
        <f t="shared" si="9"/>
        <v>0.8125</v>
      </c>
      <c r="V109" s="10" t="str">
        <f t="shared" si="10"/>
        <v>BAIK</v>
      </c>
      <c r="W109" s="10" t="str">
        <f t="shared" si="11"/>
        <v>1</v>
      </c>
    </row>
    <row r="110" spans="2:23" x14ac:dyDescent="0.25">
      <c r="B110" s="12">
        <v>103</v>
      </c>
      <c r="C110" s="13" t="s">
        <v>106</v>
      </c>
      <c r="D110" s="8">
        <v>1</v>
      </c>
      <c r="E110" s="8">
        <v>1</v>
      </c>
      <c r="F110" s="8">
        <v>1</v>
      </c>
      <c r="G110" s="8">
        <v>1</v>
      </c>
      <c r="H110" s="8">
        <v>0</v>
      </c>
      <c r="I110" s="8">
        <v>1</v>
      </c>
      <c r="J110" s="8">
        <v>0</v>
      </c>
      <c r="K110" s="8">
        <v>1</v>
      </c>
      <c r="L110" s="8">
        <v>1</v>
      </c>
      <c r="M110" s="8">
        <v>1</v>
      </c>
      <c r="N110" s="8">
        <v>1</v>
      </c>
      <c r="O110" s="8">
        <v>1</v>
      </c>
      <c r="P110" s="8">
        <v>0</v>
      </c>
      <c r="Q110" s="8">
        <v>1</v>
      </c>
      <c r="R110" s="8">
        <v>1</v>
      </c>
      <c r="S110" s="8">
        <v>1</v>
      </c>
      <c r="T110" s="12">
        <f t="shared" si="12"/>
        <v>13</v>
      </c>
      <c r="U110" s="23">
        <f t="shared" si="9"/>
        <v>0.8125</v>
      </c>
      <c r="V110" s="10" t="str">
        <f t="shared" si="10"/>
        <v>BAIK</v>
      </c>
      <c r="W110" s="10" t="str">
        <f t="shared" si="11"/>
        <v>1</v>
      </c>
    </row>
    <row r="111" spans="2:23" x14ac:dyDescent="0.25">
      <c r="B111" s="12">
        <v>104</v>
      </c>
      <c r="C111" s="13" t="s">
        <v>107</v>
      </c>
      <c r="D111" s="8">
        <v>1</v>
      </c>
      <c r="E111" s="8">
        <v>1</v>
      </c>
      <c r="F111" s="8">
        <v>1</v>
      </c>
      <c r="G111" s="8">
        <v>1</v>
      </c>
      <c r="H111" s="8">
        <v>0</v>
      </c>
      <c r="I111" s="8">
        <v>1</v>
      </c>
      <c r="J111" s="8">
        <v>1</v>
      </c>
      <c r="K111" s="8">
        <v>1</v>
      </c>
      <c r="L111" s="8">
        <v>0</v>
      </c>
      <c r="M111" s="8">
        <v>1</v>
      </c>
      <c r="N111" s="8">
        <v>1</v>
      </c>
      <c r="O111" s="8">
        <v>1</v>
      </c>
      <c r="P111" s="8">
        <v>1</v>
      </c>
      <c r="Q111" s="8">
        <v>1</v>
      </c>
      <c r="R111" s="8">
        <v>1</v>
      </c>
      <c r="S111" s="8">
        <v>1</v>
      </c>
      <c r="T111" s="12">
        <f t="shared" si="12"/>
        <v>14</v>
      </c>
      <c r="U111" s="23">
        <f t="shared" si="9"/>
        <v>0.875</v>
      </c>
      <c r="V111" s="10" t="str">
        <f t="shared" si="10"/>
        <v>BAIK</v>
      </c>
      <c r="W111" s="10" t="str">
        <f t="shared" si="11"/>
        <v>1</v>
      </c>
    </row>
    <row r="112" spans="2:23" x14ac:dyDescent="0.25">
      <c r="B112" s="12">
        <v>105</v>
      </c>
      <c r="C112" s="13" t="s">
        <v>108</v>
      </c>
      <c r="D112" s="8">
        <v>1</v>
      </c>
      <c r="E112" s="8">
        <v>1</v>
      </c>
      <c r="F112" s="8">
        <v>1</v>
      </c>
      <c r="G112" s="8">
        <v>1</v>
      </c>
      <c r="H112" s="8">
        <v>0</v>
      </c>
      <c r="I112" s="8">
        <v>1</v>
      </c>
      <c r="J112" s="8">
        <v>1</v>
      </c>
      <c r="K112" s="8">
        <v>1</v>
      </c>
      <c r="L112" s="8">
        <v>1</v>
      </c>
      <c r="M112" s="8">
        <v>1</v>
      </c>
      <c r="N112" s="8">
        <v>1</v>
      </c>
      <c r="O112" s="8">
        <v>1</v>
      </c>
      <c r="P112" s="8">
        <v>1</v>
      </c>
      <c r="Q112" s="8">
        <v>1</v>
      </c>
      <c r="R112" s="8">
        <v>1</v>
      </c>
      <c r="S112" s="8">
        <v>1</v>
      </c>
      <c r="T112" s="12">
        <f t="shared" si="12"/>
        <v>15</v>
      </c>
      <c r="U112" s="23">
        <f t="shared" si="9"/>
        <v>0.9375</v>
      </c>
      <c r="V112" s="10" t="str">
        <f t="shared" si="10"/>
        <v>BAIK</v>
      </c>
      <c r="W112" s="10" t="str">
        <f t="shared" si="11"/>
        <v>1</v>
      </c>
    </row>
    <row r="113" spans="2:23" x14ac:dyDescent="0.25">
      <c r="B113" s="12">
        <v>106</v>
      </c>
      <c r="C113" s="13" t="s">
        <v>109</v>
      </c>
      <c r="D113" s="8">
        <v>0</v>
      </c>
      <c r="E113" s="8">
        <v>0</v>
      </c>
      <c r="F113" s="8">
        <v>1</v>
      </c>
      <c r="G113" s="8">
        <v>0</v>
      </c>
      <c r="H113" s="8">
        <v>1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  <c r="N113" s="8">
        <v>1</v>
      </c>
      <c r="O113" s="8">
        <v>1</v>
      </c>
      <c r="P113" s="8">
        <v>1</v>
      </c>
      <c r="Q113" s="8">
        <v>1</v>
      </c>
      <c r="R113" s="8">
        <v>1</v>
      </c>
      <c r="S113" s="8">
        <v>1</v>
      </c>
      <c r="T113" s="12">
        <f t="shared" si="12"/>
        <v>13</v>
      </c>
      <c r="U113" s="23">
        <f t="shared" si="9"/>
        <v>0.8125</v>
      </c>
      <c r="V113" s="10" t="str">
        <f t="shared" si="10"/>
        <v>BAIK</v>
      </c>
      <c r="W113" s="10" t="str">
        <f t="shared" si="11"/>
        <v>1</v>
      </c>
    </row>
    <row r="114" spans="2:23" x14ac:dyDescent="0.25">
      <c r="B114" s="12">
        <v>107</v>
      </c>
      <c r="C114" s="13" t="s">
        <v>110</v>
      </c>
      <c r="D114" s="8">
        <v>1</v>
      </c>
      <c r="E114" s="8">
        <v>1</v>
      </c>
      <c r="F114" s="8">
        <v>1</v>
      </c>
      <c r="G114" s="8">
        <v>1</v>
      </c>
      <c r="H114" s="8">
        <v>1</v>
      </c>
      <c r="I114" s="8">
        <v>1</v>
      </c>
      <c r="J114" s="8">
        <v>1</v>
      </c>
      <c r="K114" s="8">
        <v>1</v>
      </c>
      <c r="L114" s="8">
        <v>0</v>
      </c>
      <c r="M114" s="8">
        <v>1</v>
      </c>
      <c r="N114" s="8">
        <v>1</v>
      </c>
      <c r="O114" s="8">
        <v>1</v>
      </c>
      <c r="P114" s="8">
        <v>0</v>
      </c>
      <c r="Q114" s="8">
        <v>1</v>
      </c>
      <c r="R114" s="8">
        <v>1</v>
      </c>
      <c r="S114" s="8">
        <v>1</v>
      </c>
      <c r="T114" s="12">
        <f t="shared" si="12"/>
        <v>14</v>
      </c>
      <c r="U114" s="23">
        <f t="shared" si="9"/>
        <v>0.875</v>
      </c>
      <c r="V114" s="10" t="str">
        <f t="shared" si="10"/>
        <v>BAIK</v>
      </c>
      <c r="W114" s="10" t="str">
        <f t="shared" si="11"/>
        <v>1</v>
      </c>
    </row>
    <row r="115" spans="2:23" x14ac:dyDescent="0.25">
      <c r="B115" s="12">
        <v>108</v>
      </c>
      <c r="C115" s="13" t="s">
        <v>111</v>
      </c>
      <c r="D115" s="8">
        <v>1</v>
      </c>
      <c r="E115" s="8">
        <v>1</v>
      </c>
      <c r="F115" s="8">
        <v>1</v>
      </c>
      <c r="G115" s="8">
        <v>1</v>
      </c>
      <c r="H115" s="8">
        <v>1</v>
      </c>
      <c r="I115" s="8">
        <v>1</v>
      </c>
      <c r="J115" s="8">
        <v>1</v>
      </c>
      <c r="K115" s="8">
        <v>1</v>
      </c>
      <c r="L115" s="8">
        <v>0</v>
      </c>
      <c r="M115" s="8">
        <v>1</v>
      </c>
      <c r="N115" s="8">
        <v>1</v>
      </c>
      <c r="O115" s="8">
        <v>1</v>
      </c>
      <c r="P115" s="8">
        <v>0</v>
      </c>
      <c r="Q115" s="8">
        <v>1</v>
      </c>
      <c r="R115" s="8">
        <v>1</v>
      </c>
      <c r="S115" s="8">
        <v>1</v>
      </c>
      <c r="T115" s="12">
        <f t="shared" si="12"/>
        <v>14</v>
      </c>
      <c r="U115" s="23">
        <f t="shared" si="9"/>
        <v>0.875</v>
      </c>
      <c r="V115" s="10" t="str">
        <f t="shared" si="10"/>
        <v>BAIK</v>
      </c>
      <c r="W115" s="10" t="str">
        <f t="shared" si="11"/>
        <v>1</v>
      </c>
    </row>
    <row r="116" spans="2:23" x14ac:dyDescent="0.25">
      <c r="B116" s="12">
        <v>109</v>
      </c>
      <c r="C116" s="13" t="s">
        <v>112</v>
      </c>
      <c r="D116" s="8">
        <v>1</v>
      </c>
      <c r="E116" s="8">
        <v>1</v>
      </c>
      <c r="F116" s="8">
        <v>0</v>
      </c>
      <c r="G116" s="8">
        <v>1</v>
      </c>
      <c r="H116" s="8">
        <v>1</v>
      </c>
      <c r="I116" s="8">
        <v>1</v>
      </c>
      <c r="J116" s="8">
        <v>1</v>
      </c>
      <c r="K116" s="8">
        <v>1</v>
      </c>
      <c r="L116" s="8">
        <v>1</v>
      </c>
      <c r="M116" s="8">
        <v>1</v>
      </c>
      <c r="N116" s="8">
        <v>1</v>
      </c>
      <c r="O116" s="8">
        <v>1</v>
      </c>
      <c r="P116" s="8">
        <v>1</v>
      </c>
      <c r="Q116" s="8">
        <v>1</v>
      </c>
      <c r="R116" s="8">
        <v>1</v>
      </c>
      <c r="S116" s="8">
        <v>1</v>
      </c>
      <c r="T116" s="12">
        <f t="shared" si="12"/>
        <v>15</v>
      </c>
      <c r="U116" s="23">
        <f t="shared" si="9"/>
        <v>0.9375</v>
      </c>
      <c r="V116" s="10" t="str">
        <f t="shared" si="10"/>
        <v>BAIK</v>
      </c>
      <c r="W116" s="10" t="str">
        <f t="shared" si="11"/>
        <v>1</v>
      </c>
    </row>
    <row r="117" spans="2:23" x14ac:dyDescent="0.25">
      <c r="B117" s="12">
        <v>110</v>
      </c>
      <c r="C117" s="13" t="s">
        <v>113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0</v>
      </c>
      <c r="M117" s="8">
        <v>1</v>
      </c>
      <c r="N117" s="8">
        <v>1</v>
      </c>
      <c r="O117" s="8">
        <v>1</v>
      </c>
      <c r="P117" s="8">
        <v>0</v>
      </c>
      <c r="Q117" s="8">
        <v>1</v>
      </c>
      <c r="R117" s="8">
        <v>1</v>
      </c>
      <c r="S117" s="8">
        <v>1</v>
      </c>
      <c r="T117" s="12">
        <f t="shared" si="12"/>
        <v>14</v>
      </c>
      <c r="U117" s="23">
        <f t="shared" si="9"/>
        <v>0.875</v>
      </c>
      <c r="V117" s="10" t="str">
        <f t="shared" si="10"/>
        <v>BAIK</v>
      </c>
      <c r="W117" s="10" t="str">
        <f t="shared" si="11"/>
        <v>1</v>
      </c>
    </row>
    <row r="118" spans="2:23" x14ac:dyDescent="0.25">
      <c r="B118" s="12">
        <v>111</v>
      </c>
      <c r="C118" s="13" t="s">
        <v>114</v>
      </c>
      <c r="D118" s="8">
        <v>1</v>
      </c>
      <c r="E118" s="8">
        <v>1</v>
      </c>
      <c r="F118" s="8">
        <v>1</v>
      </c>
      <c r="G118" s="8">
        <v>1</v>
      </c>
      <c r="H118" s="8">
        <v>0</v>
      </c>
      <c r="I118" s="8">
        <v>1</v>
      </c>
      <c r="J118" s="8">
        <v>1</v>
      </c>
      <c r="K118" s="8">
        <v>1</v>
      </c>
      <c r="L118" s="8">
        <v>0</v>
      </c>
      <c r="M118" s="8">
        <v>1</v>
      </c>
      <c r="N118" s="8">
        <v>1</v>
      </c>
      <c r="O118" s="8">
        <v>1</v>
      </c>
      <c r="P118" s="8">
        <v>0</v>
      </c>
      <c r="Q118" s="8">
        <v>1</v>
      </c>
      <c r="R118" s="8">
        <v>1</v>
      </c>
      <c r="S118" s="8">
        <v>1</v>
      </c>
      <c r="T118" s="12">
        <f t="shared" si="12"/>
        <v>13</v>
      </c>
      <c r="U118" s="23">
        <f t="shared" si="9"/>
        <v>0.8125</v>
      </c>
      <c r="V118" s="10" t="str">
        <f t="shared" si="10"/>
        <v>BAIK</v>
      </c>
      <c r="W118" s="10" t="str">
        <f t="shared" si="11"/>
        <v>1</v>
      </c>
    </row>
    <row r="119" spans="2:23" x14ac:dyDescent="0.25">
      <c r="B119" s="12">
        <v>112</v>
      </c>
      <c r="C119" s="11" t="s">
        <v>116</v>
      </c>
      <c r="D119" s="8">
        <v>1</v>
      </c>
      <c r="E119" s="8">
        <v>1</v>
      </c>
      <c r="F119" s="8">
        <v>1</v>
      </c>
      <c r="G119" s="8">
        <v>1</v>
      </c>
      <c r="H119" s="8">
        <v>0</v>
      </c>
      <c r="I119" s="8">
        <v>1</v>
      </c>
      <c r="J119" s="8">
        <v>0</v>
      </c>
      <c r="K119" s="8">
        <v>1</v>
      </c>
      <c r="L119" s="8">
        <v>1</v>
      </c>
      <c r="M119" s="8">
        <v>1</v>
      </c>
      <c r="N119" s="8">
        <v>1</v>
      </c>
      <c r="O119" s="8">
        <v>1</v>
      </c>
      <c r="P119" s="8">
        <v>0</v>
      </c>
      <c r="Q119" s="8">
        <v>1</v>
      </c>
      <c r="R119" s="8">
        <v>1</v>
      </c>
      <c r="S119" s="8">
        <v>1</v>
      </c>
      <c r="T119" s="12">
        <f t="shared" si="12"/>
        <v>13</v>
      </c>
      <c r="U119" s="23">
        <f t="shared" si="9"/>
        <v>0.8125</v>
      </c>
      <c r="V119" s="10" t="str">
        <f t="shared" si="10"/>
        <v>BAIK</v>
      </c>
      <c r="W119" s="10" t="str">
        <f t="shared" si="11"/>
        <v>1</v>
      </c>
    </row>
    <row r="120" spans="2:23" x14ac:dyDescent="0.25">
      <c r="B120" s="12">
        <v>113</v>
      </c>
      <c r="C120" s="13" t="s">
        <v>117</v>
      </c>
      <c r="D120" s="8">
        <v>1</v>
      </c>
      <c r="E120" s="8">
        <v>1</v>
      </c>
      <c r="F120" s="8">
        <v>1</v>
      </c>
      <c r="G120" s="8">
        <v>1</v>
      </c>
      <c r="H120" s="8">
        <v>0</v>
      </c>
      <c r="I120" s="8">
        <v>1</v>
      </c>
      <c r="J120" s="8">
        <v>1</v>
      </c>
      <c r="K120" s="8">
        <v>1</v>
      </c>
      <c r="L120" s="8">
        <v>0</v>
      </c>
      <c r="M120" s="8">
        <v>1</v>
      </c>
      <c r="N120" s="8">
        <v>1</v>
      </c>
      <c r="O120" s="8">
        <v>1</v>
      </c>
      <c r="P120" s="8">
        <v>1</v>
      </c>
      <c r="Q120" s="8">
        <v>1</v>
      </c>
      <c r="R120" s="8">
        <v>1</v>
      </c>
      <c r="S120" s="8">
        <v>1</v>
      </c>
      <c r="T120" s="12">
        <f t="shared" si="12"/>
        <v>14</v>
      </c>
      <c r="U120" s="23">
        <f t="shared" si="9"/>
        <v>0.875</v>
      </c>
      <c r="V120" s="10" t="str">
        <f t="shared" si="10"/>
        <v>BAIK</v>
      </c>
      <c r="W120" s="10" t="str">
        <f t="shared" si="11"/>
        <v>1</v>
      </c>
    </row>
    <row r="121" spans="2:23" x14ac:dyDescent="0.25">
      <c r="B121" s="12">
        <v>114</v>
      </c>
      <c r="C121" s="13" t="s">
        <v>118</v>
      </c>
      <c r="D121" s="8">
        <v>1</v>
      </c>
      <c r="E121" s="8">
        <v>1</v>
      </c>
      <c r="F121" s="8">
        <v>1</v>
      </c>
      <c r="G121" s="8">
        <v>0</v>
      </c>
      <c r="H121" s="8">
        <v>0</v>
      </c>
      <c r="I121" s="8">
        <v>1</v>
      </c>
      <c r="J121" s="8">
        <v>1</v>
      </c>
      <c r="K121" s="8">
        <v>1</v>
      </c>
      <c r="L121" s="8">
        <v>0</v>
      </c>
      <c r="M121" s="8">
        <v>1</v>
      </c>
      <c r="N121" s="8">
        <v>1</v>
      </c>
      <c r="O121" s="8">
        <v>1</v>
      </c>
      <c r="P121" s="8">
        <v>0</v>
      </c>
      <c r="Q121" s="8">
        <v>1</v>
      </c>
      <c r="R121" s="8">
        <v>1</v>
      </c>
      <c r="S121" s="8">
        <v>1</v>
      </c>
      <c r="T121" s="12">
        <f t="shared" si="12"/>
        <v>12</v>
      </c>
      <c r="U121" s="23">
        <f t="shared" si="9"/>
        <v>0.75</v>
      </c>
      <c r="V121" s="10" t="str">
        <f t="shared" si="10"/>
        <v>KURANG</v>
      </c>
      <c r="W121" s="10" t="str">
        <f t="shared" si="11"/>
        <v>0</v>
      </c>
    </row>
    <row r="122" spans="2:23" x14ac:dyDescent="0.25">
      <c r="B122" s="12">
        <v>115</v>
      </c>
      <c r="C122" s="13" t="s">
        <v>119</v>
      </c>
      <c r="D122" s="8">
        <v>0</v>
      </c>
      <c r="E122" s="8">
        <v>0</v>
      </c>
      <c r="F122" s="8">
        <v>1</v>
      </c>
      <c r="G122" s="8">
        <v>0</v>
      </c>
      <c r="H122" s="8">
        <v>0</v>
      </c>
      <c r="I122" s="8">
        <v>1</v>
      </c>
      <c r="J122" s="8">
        <v>0</v>
      </c>
      <c r="K122" s="8">
        <v>1</v>
      </c>
      <c r="L122" s="8">
        <v>1</v>
      </c>
      <c r="M122" s="8">
        <v>1</v>
      </c>
      <c r="N122" s="8">
        <v>1</v>
      </c>
      <c r="O122" s="8">
        <v>1</v>
      </c>
      <c r="P122" s="8">
        <v>1</v>
      </c>
      <c r="Q122" s="8">
        <v>1</v>
      </c>
      <c r="R122" s="8">
        <v>1</v>
      </c>
      <c r="S122" s="8">
        <v>1</v>
      </c>
      <c r="T122" s="12">
        <f t="shared" si="12"/>
        <v>11</v>
      </c>
      <c r="U122" s="23">
        <f t="shared" si="9"/>
        <v>0.6875</v>
      </c>
      <c r="V122" s="10" t="str">
        <f t="shared" si="10"/>
        <v>KURANG</v>
      </c>
      <c r="W122" s="10" t="str">
        <f t="shared" si="11"/>
        <v>0</v>
      </c>
    </row>
    <row r="123" spans="2:23" x14ac:dyDescent="0.25">
      <c r="B123" s="12">
        <v>116</v>
      </c>
      <c r="C123" s="13" t="s">
        <v>120</v>
      </c>
      <c r="D123" s="8">
        <v>1</v>
      </c>
      <c r="E123" s="8">
        <v>1</v>
      </c>
      <c r="F123" s="8">
        <v>1</v>
      </c>
      <c r="G123" s="8">
        <v>0</v>
      </c>
      <c r="H123" s="8">
        <v>1</v>
      </c>
      <c r="I123" s="8">
        <v>0</v>
      </c>
      <c r="J123" s="8">
        <v>0</v>
      </c>
      <c r="K123" s="8">
        <v>1</v>
      </c>
      <c r="L123" s="8">
        <v>0</v>
      </c>
      <c r="M123" s="8">
        <v>1</v>
      </c>
      <c r="N123" s="8">
        <v>1</v>
      </c>
      <c r="O123" s="8">
        <v>1</v>
      </c>
      <c r="P123" s="8">
        <v>0</v>
      </c>
      <c r="Q123" s="8">
        <v>1</v>
      </c>
      <c r="R123" s="8">
        <v>1</v>
      </c>
      <c r="S123" s="8">
        <v>1</v>
      </c>
      <c r="T123" s="12">
        <f t="shared" si="12"/>
        <v>11</v>
      </c>
      <c r="U123" s="23">
        <f t="shared" si="9"/>
        <v>0.6875</v>
      </c>
      <c r="V123" s="10" t="str">
        <f t="shared" si="10"/>
        <v>KURANG</v>
      </c>
      <c r="W123" s="10" t="str">
        <f t="shared" si="11"/>
        <v>0</v>
      </c>
    </row>
    <row r="124" spans="2:23" x14ac:dyDescent="0.25">
      <c r="B124" s="12">
        <v>117</v>
      </c>
      <c r="C124" s="13" t="s">
        <v>121</v>
      </c>
      <c r="D124" s="8">
        <v>1</v>
      </c>
      <c r="E124" s="8">
        <v>1</v>
      </c>
      <c r="F124" s="8">
        <v>1</v>
      </c>
      <c r="G124" s="8">
        <v>1</v>
      </c>
      <c r="H124" s="8">
        <v>1</v>
      </c>
      <c r="I124" s="8">
        <v>0</v>
      </c>
      <c r="J124" s="8">
        <v>0</v>
      </c>
      <c r="K124" s="8">
        <v>1</v>
      </c>
      <c r="L124" s="8">
        <v>0</v>
      </c>
      <c r="M124" s="8">
        <v>1</v>
      </c>
      <c r="N124" s="8">
        <v>1</v>
      </c>
      <c r="O124" s="8">
        <v>1</v>
      </c>
      <c r="P124" s="8">
        <v>0</v>
      </c>
      <c r="Q124" s="8">
        <v>1</v>
      </c>
      <c r="R124" s="8">
        <v>1</v>
      </c>
      <c r="S124" s="8">
        <v>1</v>
      </c>
      <c r="T124" s="12">
        <f t="shared" si="12"/>
        <v>12</v>
      </c>
      <c r="U124" s="23">
        <f t="shared" si="9"/>
        <v>0.75</v>
      </c>
      <c r="V124" s="10" t="str">
        <f t="shared" si="10"/>
        <v>KURANG</v>
      </c>
      <c r="W124" s="10" t="str">
        <f t="shared" si="11"/>
        <v>0</v>
      </c>
    </row>
    <row r="125" spans="2:23" x14ac:dyDescent="0.25">
      <c r="B125" s="12">
        <v>118</v>
      </c>
      <c r="C125" s="13" t="s">
        <v>122</v>
      </c>
      <c r="D125" s="8">
        <v>1</v>
      </c>
      <c r="E125" s="8">
        <v>1</v>
      </c>
      <c r="F125" s="8">
        <v>0</v>
      </c>
      <c r="G125" s="8">
        <v>1</v>
      </c>
      <c r="H125" s="8">
        <v>1</v>
      </c>
      <c r="I125" s="8">
        <v>1</v>
      </c>
      <c r="J125" s="8">
        <v>0</v>
      </c>
      <c r="K125" s="8">
        <v>1</v>
      </c>
      <c r="L125" s="8">
        <v>0</v>
      </c>
      <c r="M125" s="8">
        <v>1</v>
      </c>
      <c r="N125" s="8">
        <v>1</v>
      </c>
      <c r="O125" s="8">
        <v>1</v>
      </c>
      <c r="P125" s="8">
        <v>0</v>
      </c>
      <c r="Q125" s="8">
        <v>1</v>
      </c>
      <c r="R125" s="8">
        <v>1</v>
      </c>
      <c r="S125" s="8">
        <v>1</v>
      </c>
      <c r="T125" s="12">
        <f t="shared" si="12"/>
        <v>12</v>
      </c>
      <c r="U125" s="23">
        <f t="shared" si="9"/>
        <v>0.75</v>
      </c>
      <c r="V125" s="10" t="str">
        <f t="shared" si="10"/>
        <v>KURANG</v>
      </c>
      <c r="W125" s="10" t="str">
        <f t="shared" si="11"/>
        <v>0</v>
      </c>
    </row>
    <row r="126" spans="2:23" x14ac:dyDescent="0.25">
      <c r="B126" s="12">
        <v>119</v>
      </c>
      <c r="C126" s="13" t="s">
        <v>123</v>
      </c>
      <c r="D126" s="8">
        <v>1</v>
      </c>
      <c r="E126" s="8">
        <v>1</v>
      </c>
      <c r="F126" s="8">
        <v>1</v>
      </c>
      <c r="G126" s="8">
        <v>1</v>
      </c>
      <c r="H126" s="8">
        <v>0</v>
      </c>
      <c r="I126" s="8">
        <v>1</v>
      </c>
      <c r="J126" s="8">
        <v>1</v>
      </c>
      <c r="K126" s="8">
        <v>1</v>
      </c>
      <c r="L126" s="8">
        <v>0</v>
      </c>
      <c r="M126" s="8">
        <v>1</v>
      </c>
      <c r="N126" s="8">
        <v>1</v>
      </c>
      <c r="O126" s="8">
        <v>1</v>
      </c>
      <c r="P126" s="8">
        <v>0</v>
      </c>
      <c r="Q126" s="8">
        <v>1</v>
      </c>
      <c r="R126" s="8">
        <v>1</v>
      </c>
      <c r="S126" s="8">
        <v>1</v>
      </c>
      <c r="T126" s="12">
        <f t="shared" si="12"/>
        <v>13</v>
      </c>
      <c r="U126" s="23">
        <f t="shared" si="9"/>
        <v>0.8125</v>
      </c>
      <c r="V126" s="10" t="str">
        <f t="shared" si="10"/>
        <v>BAIK</v>
      </c>
      <c r="W126" s="10" t="str">
        <f t="shared" si="11"/>
        <v>1</v>
      </c>
    </row>
    <row r="127" spans="2:23" x14ac:dyDescent="0.25">
      <c r="B127" s="12">
        <v>120</v>
      </c>
      <c r="C127" s="13" t="s">
        <v>124</v>
      </c>
      <c r="D127" s="8">
        <v>1</v>
      </c>
      <c r="E127" s="8">
        <v>1</v>
      </c>
      <c r="F127" s="8">
        <v>1</v>
      </c>
      <c r="G127" s="8">
        <v>1</v>
      </c>
      <c r="H127" s="8">
        <v>0</v>
      </c>
      <c r="I127" s="8">
        <v>1</v>
      </c>
      <c r="J127" s="8">
        <v>1</v>
      </c>
      <c r="K127" s="8">
        <v>1</v>
      </c>
      <c r="L127" s="8">
        <v>0</v>
      </c>
      <c r="M127" s="8">
        <v>1</v>
      </c>
      <c r="N127" s="8">
        <v>1</v>
      </c>
      <c r="O127" s="8">
        <v>1</v>
      </c>
      <c r="P127" s="8">
        <v>0</v>
      </c>
      <c r="Q127" s="8">
        <v>1</v>
      </c>
      <c r="R127" s="8">
        <v>1</v>
      </c>
      <c r="S127" s="8">
        <v>1</v>
      </c>
      <c r="T127" s="12">
        <f t="shared" si="12"/>
        <v>13</v>
      </c>
      <c r="U127" s="23">
        <f t="shared" si="9"/>
        <v>0.8125</v>
      </c>
      <c r="V127" s="10" t="str">
        <f t="shared" si="10"/>
        <v>BAIK</v>
      </c>
      <c r="W127" s="10" t="str">
        <f t="shared" si="11"/>
        <v>1</v>
      </c>
    </row>
    <row r="128" spans="2:23" x14ac:dyDescent="0.25">
      <c r="B128" s="12">
        <v>121</v>
      </c>
      <c r="C128" s="13" t="s">
        <v>125</v>
      </c>
      <c r="D128" s="8">
        <v>1</v>
      </c>
      <c r="E128" s="8">
        <v>1</v>
      </c>
      <c r="F128" s="8">
        <v>0</v>
      </c>
      <c r="G128" s="8">
        <v>1</v>
      </c>
      <c r="H128" s="8">
        <v>0</v>
      </c>
      <c r="I128" s="8">
        <v>1</v>
      </c>
      <c r="J128" s="8">
        <v>1</v>
      </c>
      <c r="K128" s="8">
        <v>1</v>
      </c>
      <c r="L128" s="8">
        <v>1</v>
      </c>
      <c r="M128" s="8">
        <v>1</v>
      </c>
      <c r="N128" s="8">
        <v>1</v>
      </c>
      <c r="O128" s="8">
        <v>1</v>
      </c>
      <c r="P128" s="8">
        <v>0</v>
      </c>
      <c r="Q128" s="8">
        <v>1</v>
      </c>
      <c r="R128" s="8">
        <v>1</v>
      </c>
      <c r="S128" s="8">
        <v>1</v>
      </c>
      <c r="T128" s="12">
        <f t="shared" si="12"/>
        <v>13</v>
      </c>
      <c r="U128" s="23">
        <f t="shared" si="9"/>
        <v>0.8125</v>
      </c>
      <c r="V128" s="10" t="str">
        <f t="shared" si="10"/>
        <v>BAIK</v>
      </c>
      <c r="W128" s="10" t="str">
        <f t="shared" si="11"/>
        <v>1</v>
      </c>
    </row>
    <row r="129" spans="2:23" x14ac:dyDescent="0.25">
      <c r="B129" s="12">
        <v>122</v>
      </c>
      <c r="C129" s="13" t="s">
        <v>126</v>
      </c>
      <c r="D129" s="8">
        <v>1</v>
      </c>
      <c r="E129" s="8">
        <v>1</v>
      </c>
      <c r="F129" s="8">
        <v>1</v>
      </c>
      <c r="G129" s="8">
        <v>1</v>
      </c>
      <c r="H129" s="8">
        <v>0</v>
      </c>
      <c r="I129" s="8">
        <v>1</v>
      </c>
      <c r="J129" s="8">
        <v>1</v>
      </c>
      <c r="K129" s="8">
        <v>1</v>
      </c>
      <c r="L129" s="8">
        <v>0</v>
      </c>
      <c r="M129" s="8">
        <v>1</v>
      </c>
      <c r="N129" s="8">
        <v>1</v>
      </c>
      <c r="O129" s="8">
        <v>1</v>
      </c>
      <c r="P129" s="8">
        <v>0</v>
      </c>
      <c r="Q129" s="8">
        <v>1</v>
      </c>
      <c r="R129" s="8">
        <v>1</v>
      </c>
      <c r="S129" s="8">
        <v>1</v>
      </c>
      <c r="T129" s="12">
        <f t="shared" si="12"/>
        <v>13</v>
      </c>
      <c r="U129" s="23">
        <f t="shared" si="9"/>
        <v>0.8125</v>
      </c>
      <c r="V129" s="10" t="str">
        <f t="shared" si="10"/>
        <v>BAIK</v>
      </c>
      <c r="W129" s="10" t="str">
        <f t="shared" si="11"/>
        <v>1</v>
      </c>
    </row>
    <row r="130" spans="2:23" x14ac:dyDescent="0.25">
      <c r="B130" s="10">
        <v>123</v>
      </c>
      <c r="C130" s="11" t="s">
        <v>127</v>
      </c>
      <c r="D130" s="8">
        <v>1</v>
      </c>
      <c r="E130" s="8">
        <v>1</v>
      </c>
      <c r="F130" s="8">
        <v>0</v>
      </c>
      <c r="G130" s="8">
        <v>0</v>
      </c>
      <c r="H130" s="8">
        <v>1</v>
      </c>
      <c r="I130" s="8">
        <v>1</v>
      </c>
      <c r="J130" s="8">
        <v>1</v>
      </c>
      <c r="K130" s="8">
        <v>1</v>
      </c>
      <c r="L130" s="8">
        <v>0</v>
      </c>
      <c r="M130" s="8">
        <v>1</v>
      </c>
      <c r="N130" s="8">
        <v>1</v>
      </c>
      <c r="O130" s="8">
        <v>1</v>
      </c>
      <c r="P130" s="8">
        <v>0</v>
      </c>
      <c r="Q130" s="8">
        <v>1</v>
      </c>
      <c r="R130" s="8">
        <v>1</v>
      </c>
      <c r="S130" s="8">
        <v>1</v>
      </c>
      <c r="T130" s="10">
        <f t="shared" si="12"/>
        <v>12</v>
      </c>
      <c r="U130" s="23">
        <f t="shared" si="9"/>
        <v>0.75</v>
      </c>
      <c r="V130" s="10" t="str">
        <f t="shared" si="10"/>
        <v>KURANG</v>
      </c>
      <c r="W130" s="10" t="str">
        <f t="shared" si="11"/>
        <v>0</v>
      </c>
    </row>
    <row r="131" spans="2:23" x14ac:dyDescent="0.25">
      <c r="B131" s="12">
        <v>124</v>
      </c>
      <c r="C131" s="13" t="s">
        <v>128</v>
      </c>
      <c r="D131" s="8">
        <v>1</v>
      </c>
      <c r="E131" s="8">
        <v>1</v>
      </c>
      <c r="F131" s="8">
        <v>1</v>
      </c>
      <c r="G131" s="8">
        <v>1</v>
      </c>
      <c r="H131" s="8">
        <v>0</v>
      </c>
      <c r="I131" s="8">
        <v>0</v>
      </c>
      <c r="J131" s="8">
        <v>0</v>
      </c>
      <c r="K131" s="8">
        <v>1</v>
      </c>
      <c r="L131" s="8">
        <v>1</v>
      </c>
      <c r="M131" s="8">
        <v>1</v>
      </c>
      <c r="N131" s="8">
        <v>1</v>
      </c>
      <c r="O131" s="8">
        <v>1</v>
      </c>
      <c r="P131" s="8">
        <v>0</v>
      </c>
      <c r="Q131" s="8">
        <v>1</v>
      </c>
      <c r="R131" s="8">
        <v>1</v>
      </c>
      <c r="S131" s="8">
        <v>1</v>
      </c>
      <c r="T131" s="12">
        <f t="shared" si="12"/>
        <v>12</v>
      </c>
      <c r="U131" s="23">
        <f t="shared" si="9"/>
        <v>0.75</v>
      </c>
      <c r="V131" s="10" t="str">
        <f t="shared" si="10"/>
        <v>KURANG</v>
      </c>
      <c r="W131" s="10" t="str">
        <f t="shared" si="11"/>
        <v>0</v>
      </c>
    </row>
    <row r="132" spans="2:23" x14ac:dyDescent="0.25">
      <c r="B132" s="12">
        <v>125</v>
      </c>
      <c r="C132" s="13" t="s">
        <v>129</v>
      </c>
      <c r="D132" s="8">
        <v>1</v>
      </c>
      <c r="E132" s="8">
        <v>1</v>
      </c>
      <c r="F132" s="8">
        <v>1</v>
      </c>
      <c r="G132" s="8">
        <v>1</v>
      </c>
      <c r="H132" s="8">
        <v>1</v>
      </c>
      <c r="I132" s="8">
        <v>1</v>
      </c>
      <c r="J132" s="8">
        <v>1</v>
      </c>
      <c r="K132" s="8">
        <v>1</v>
      </c>
      <c r="L132" s="8">
        <v>0</v>
      </c>
      <c r="M132" s="8">
        <v>1</v>
      </c>
      <c r="N132" s="8">
        <v>1</v>
      </c>
      <c r="O132" s="8">
        <v>1</v>
      </c>
      <c r="P132" s="8">
        <v>0</v>
      </c>
      <c r="Q132" s="8">
        <v>1</v>
      </c>
      <c r="R132" s="8">
        <v>1</v>
      </c>
      <c r="S132" s="8">
        <v>1</v>
      </c>
      <c r="T132" s="12">
        <f t="shared" si="12"/>
        <v>14</v>
      </c>
      <c r="U132" s="23">
        <f t="shared" si="9"/>
        <v>0.875</v>
      </c>
      <c r="V132" s="10" t="str">
        <f t="shared" si="10"/>
        <v>BAIK</v>
      </c>
      <c r="W132" s="10" t="str">
        <f t="shared" si="11"/>
        <v>1</v>
      </c>
    </row>
    <row r="133" spans="2:23" x14ac:dyDescent="0.25">
      <c r="B133" s="10">
        <v>126</v>
      </c>
      <c r="C133" s="11" t="s">
        <v>130</v>
      </c>
      <c r="D133" s="8">
        <v>1</v>
      </c>
      <c r="E133" s="8">
        <v>1</v>
      </c>
      <c r="F133" s="8">
        <v>1</v>
      </c>
      <c r="G133" s="8">
        <v>1</v>
      </c>
      <c r="H133" s="8">
        <v>0</v>
      </c>
      <c r="I133" s="8">
        <v>1</v>
      </c>
      <c r="J133" s="8">
        <v>1</v>
      </c>
      <c r="K133" s="8">
        <v>1</v>
      </c>
      <c r="L133" s="8">
        <v>0</v>
      </c>
      <c r="M133" s="8">
        <v>1</v>
      </c>
      <c r="N133" s="8">
        <v>1</v>
      </c>
      <c r="O133" s="8">
        <v>1</v>
      </c>
      <c r="P133" s="8">
        <v>0</v>
      </c>
      <c r="Q133" s="8">
        <v>1</v>
      </c>
      <c r="R133" s="8">
        <v>1</v>
      </c>
      <c r="S133" s="8">
        <v>1</v>
      </c>
      <c r="T133" s="10">
        <f t="shared" si="12"/>
        <v>13</v>
      </c>
      <c r="U133" s="23">
        <f t="shared" si="9"/>
        <v>0.8125</v>
      </c>
      <c r="V133" s="10" t="str">
        <f t="shared" si="10"/>
        <v>BAIK</v>
      </c>
      <c r="W133" s="10" t="str">
        <f t="shared" si="11"/>
        <v>1</v>
      </c>
    </row>
    <row r="134" spans="2:23" x14ac:dyDescent="0.25">
      <c r="B134" s="10">
        <v>127</v>
      </c>
      <c r="C134" s="11" t="s">
        <v>131</v>
      </c>
      <c r="D134" s="8">
        <v>1</v>
      </c>
      <c r="E134" s="8">
        <v>1</v>
      </c>
      <c r="F134" s="8">
        <v>1</v>
      </c>
      <c r="G134" s="8">
        <v>1</v>
      </c>
      <c r="H134" s="8">
        <v>0</v>
      </c>
      <c r="I134" s="8">
        <v>1</v>
      </c>
      <c r="J134" s="8">
        <v>0</v>
      </c>
      <c r="K134" s="8">
        <v>1</v>
      </c>
      <c r="L134" s="8">
        <v>1</v>
      </c>
      <c r="M134" s="8">
        <v>1</v>
      </c>
      <c r="N134" s="8">
        <v>1</v>
      </c>
      <c r="O134" s="8">
        <v>1</v>
      </c>
      <c r="P134" s="8">
        <v>0</v>
      </c>
      <c r="Q134" s="8">
        <v>1</v>
      </c>
      <c r="R134" s="8">
        <v>1</v>
      </c>
      <c r="S134" s="8">
        <v>1</v>
      </c>
      <c r="T134" s="10">
        <f t="shared" si="12"/>
        <v>13</v>
      </c>
      <c r="U134" s="23">
        <f t="shared" si="9"/>
        <v>0.8125</v>
      </c>
      <c r="V134" s="10" t="str">
        <f t="shared" si="10"/>
        <v>BAIK</v>
      </c>
      <c r="W134" s="10" t="str">
        <f t="shared" si="11"/>
        <v>1</v>
      </c>
    </row>
    <row r="135" spans="2:23" x14ac:dyDescent="0.25">
      <c r="B135" s="12">
        <v>128</v>
      </c>
      <c r="C135" s="13" t="s">
        <v>132</v>
      </c>
      <c r="D135" s="8">
        <v>1</v>
      </c>
      <c r="E135" s="8">
        <v>1</v>
      </c>
      <c r="F135" s="8">
        <v>1</v>
      </c>
      <c r="G135" s="8">
        <v>1</v>
      </c>
      <c r="H135" s="8">
        <v>0</v>
      </c>
      <c r="I135" s="8">
        <v>1</v>
      </c>
      <c r="J135" s="8">
        <v>1</v>
      </c>
      <c r="K135" s="8">
        <v>1</v>
      </c>
      <c r="L135" s="8">
        <v>0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1</v>
      </c>
      <c r="S135" s="8">
        <v>1</v>
      </c>
      <c r="T135" s="12">
        <f t="shared" si="12"/>
        <v>14</v>
      </c>
      <c r="U135" s="23">
        <f t="shared" si="9"/>
        <v>0.875</v>
      </c>
      <c r="V135" s="10" t="str">
        <f t="shared" si="10"/>
        <v>BAIK</v>
      </c>
      <c r="W135" s="10" t="str">
        <f t="shared" si="11"/>
        <v>1</v>
      </c>
    </row>
    <row r="136" spans="2:23" x14ac:dyDescent="0.25">
      <c r="B136" s="12">
        <v>129</v>
      </c>
      <c r="C136" s="13" t="s">
        <v>133</v>
      </c>
      <c r="D136" s="8">
        <v>1</v>
      </c>
      <c r="E136" s="8">
        <v>1</v>
      </c>
      <c r="F136" s="8">
        <v>1</v>
      </c>
      <c r="G136" s="8">
        <v>1</v>
      </c>
      <c r="H136" s="8">
        <v>0</v>
      </c>
      <c r="I136" s="8">
        <v>1</v>
      </c>
      <c r="J136" s="8">
        <v>1</v>
      </c>
      <c r="K136" s="8">
        <v>1</v>
      </c>
      <c r="L136" s="8">
        <v>1</v>
      </c>
      <c r="M136" s="8">
        <v>1</v>
      </c>
      <c r="N136" s="8">
        <v>1</v>
      </c>
      <c r="O136" s="8">
        <v>1</v>
      </c>
      <c r="P136" s="8">
        <v>1</v>
      </c>
      <c r="Q136" s="8">
        <v>1</v>
      </c>
      <c r="R136" s="8">
        <v>1</v>
      </c>
      <c r="S136" s="8">
        <v>1</v>
      </c>
      <c r="T136" s="12">
        <f t="shared" si="12"/>
        <v>15</v>
      </c>
      <c r="U136" s="23">
        <f t="shared" si="9"/>
        <v>0.9375</v>
      </c>
      <c r="V136" s="10" t="str">
        <f t="shared" si="10"/>
        <v>BAIK</v>
      </c>
      <c r="W136" s="10" t="str">
        <f t="shared" si="11"/>
        <v>1</v>
      </c>
    </row>
    <row r="137" spans="2:23" x14ac:dyDescent="0.25">
      <c r="B137" s="12">
        <v>130</v>
      </c>
      <c r="C137" s="13" t="s">
        <v>134</v>
      </c>
      <c r="D137" s="8">
        <v>0</v>
      </c>
      <c r="E137" s="8">
        <v>0</v>
      </c>
      <c r="F137" s="8">
        <v>1</v>
      </c>
      <c r="G137" s="8">
        <v>0</v>
      </c>
      <c r="H137" s="8">
        <v>1</v>
      </c>
      <c r="I137" s="8">
        <v>1</v>
      </c>
      <c r="J137" s="8">
        <v>1</v>
      </c>
      <c r="K137" s="8">
        <v>1</v>
      </c>
      <c r="L137" s="8">
        <v>1</v>
      </c>
      <c r="M137" s="8">
        <v>1</v>
      </c>
      <c r="N137" s="8">
        <v>1</v>
      </c>
      <c r="O137" s="8">
        <v>1</v>
      </c>
      <c r="P137" s="8">
        <v>1</v>
      </c>
      <c r="Q137" s="8">
        <v>1</v>
      </c>
      <c r="R137" s="8">
        <v>1</v>
      </c>
      <c r="S137" s="8">
        <v>1</v>
      </c>
      <c r="T137" s="12">
        <f t="shared" si="12"/>
        <v>13</v>
      </c>
      <c r="U137" s="23">
        <f t="shared" ref="U137:U163" si="13">T137/16*100%</f>
        <v>0.8125</v>
      </c>
      <c r="V137" s="10" t="str">
        <f t="shared" ref="V137:V163" si="14">IF(U137&gt;=76%,"BAIK",IF(U137&lt;76%,"KURANG"))</f>
        <v>BAIK</v>
      </c>
      <c r="W137" s="10" t="str">
        <f t="shared" ref="W137:W163" si="15">IF(U137&gt;=76%,"1",IF(U137&lt;76%,"0"))</f>
        <v>1</v>
      </c>
    </row>
    <row r="138" spans="2:23" x14ac:dyDescent="0.25">
      <c r="B138" s="12">
        <v>131</v>
      </c>
      <c r="C138" s="13" t="s">
        <v>135</v>
      </c>
      <c r="D138" s="8">
        <v>1</v>
      </c>
      <c r="E138" s="8">
        <v>1</v>
      </c>
      <c r="F138" s="8">
        <v>1</v>
      </c>
      <c r="G138" s="8">
        <v>0</v>
      </c>
      <c r="H138" s="8">
        <v>1</v>
      </c>
      <c r="I138" s="8">
        <v>1</v>
      </c>
      <c r="J138" s="8">
        <v>0</v>
      </c>
      <c r="K138" s="8">
        <v>1</v>
      </c>
      <c r="L138" s="8">
        <v>0</v>
      </c>
      <c r="M138" s="8">
        <v>1</v>
      </c>
      <c r="N138" s="8">
        <v>1</v>
      </c>
      <c r="O138" s="8">
        <v>1</v>
      </c>
      <c r="P138" s="8">
        <v>0</v>
      </c>
      <c r="Q138" s="8">
        <v>1</v>
      </c>
      <c r="R138" s="8">
        <v>1</v>
      </c>
      <c r="S138" s="8">
        <v>1</v>
      </c>
      <c r="T138" s="12">
        <f t="shared" si="12"/>
        <v>12</v>
      </c>
      <c r="U138" s="23">
        <f t="shared" si="13"/>
        <v>0.75</v>
      </c>
      <c r="V138" s="10" t="str">
        <f t="shared" si="14"/>
        <v>KURANG</v>
      </c>
      <c r="W138" s="10" t="str">
        <f t="shared" si="15"/>
        <v>0</v>
      </c>
    </row>
    <row r="139" spans="2:23" x14ac:dyDescent="0.25">
      <c r="B139" s="12">
        <v>132</v>
      </c>
      <c r="C139" s="13" t="s">
        <v>136</v>
      </c>
      <c r="D139" s="8">
        <v>1</v>
      </c>
      <c r="E139" s="8">
        <v>1</v>
      </c>
      <c r="F139" s="8">
        <v>1</v>
      </c>
      <c r="G139" s="8">
        <v>1</v>
      </c>
      <c r="H139" s="8">
        <v>1</v>
      </c>
      <c r="I139" s="8">
        <v>1</v>
      </c>
      <c r="J139" s="8">
        <v>1</v>
      </c>
      <c r="K139" s="8">
        <v>1</v>
      </c>
      <c r="L139" s="8">
        <v>0</v>
      </c>
      <c r="M139" s="8">
        <v>1</v>
      </c>
      <c r="N139" s="8">
        <v>1</v>
      </c>
      <c r="O139" s="8">
        <v>1</v>
      </c>
      <c r="P139" s="8">
        <v>0</v>
      </c>
      <c r="Q139" s="8">
        <v>1</v>
      </c>
      <c r="R139" s="8">
        <v>1</v>
      </c>
      <c r="S139" s="8">
        <v>1</v>
      </c>
      <c r="T139" s="12">
        <f t="shared" si="12"/>
        <v>14</v>
      </c>
      <c r="U139" s="23">
        <f t="shared" si="13"/>
        <v>0.875</v>
      </c>
      <c r="V139" s="10" t="str">
        <f t="shared" si="14"/>
        <v>BAIK</v>
      </c>
      <c r="W139" s="10" t="str">
        <f t="shared" si="15"/>
        <v>1</v>
      </c>
    </row>
    <row r="140" spans="2:23" x14ac:dyDescent="0.25">
      <c r="B140" s="12">
        <v>133</v>
      </c>
      <c r="C140" s="13" t="s">
        <v>137</v>
      </c>
      <c r="D140" s="8">
        <v>1</v>
      </c>
      <c r="E140" s="8">
        <v>1</v>
      </c>
      <c r="F140" s="8">
        <v>0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  <c r="L140" s="8">
        <v>1</v>
      </c>
      <c r="M140" s="8">
        <v>1</v>
      </c>
      <c r="N140" s="8">
        <v>1</v>
      </c>
      <c r="O140" s="8">
        <v>1</v>
      </c>
      <c r="P140" s="8">
        <v>1</v>
      </c>
      <c r="Q140" s="8">
        <v>1</v>
      </c>
      <c r="R140" s="8">
        <v>1</v>
      </c>
      <c r="S140" s="8">
        <v>1</v>
      </c>
      <c r="T140" s="12">
        <f t="shared" si="12"/>
        <v>15</v>
      </c>
      <c r="U140" s="23">
        <f t="shared" si="13"/>
        <v>0.9375</v>
      </c>
      <c r="V140" s="10" t="str">
        <f t="shared" si="14"/>
        <v>BAIK</v>
      </c>
      <c r="W140" s="10" t="str">
        <f t="shared" si="15"/>
        <v>1</v>
      </c>
    </row>
    <row r="141" spans="2:23" x14ac:dyDescent="0.25">
      <c r="B141" s="12">
        <v>134</v>
      </c>
      <c r="C141" s="13" t="s">
        <v>138</v>
      </c>
      <c r="D141" s="8">
        <v>1</v>
      </c>
      <c r="E141" s="8">
        <v>1</v>
      </c>
      <c r="F141" s="8">
        <v>1</v>
      </c>
      <c r="G141" s="8">
        <v>1</v>
      </c>
      <c r="H141" s="8">
        <v>0</v>
      </c>
      <c r="I141" s="8">
        <v>1</v>
      </c>
      <c r="J141" s="8">
        <v>1</v>
      </c>
      <c r="K141" s="8">
        <v>1</v>
      </c>
      <c r="L141" s="8">
        <v>0</v>
      </c>
      <c r="M141" s="8">
        <v>1</v>
      </c>
      <c r="N141" s="8">
        <v>1</v>
      </c>
      <c r="O141" s="8">
        <v>1</v>
      </c>
      <c r="P141" s="8">
        <v>0</v>
      </c>
      <c r="Q141" s="8">
        <v>1</v>
      </c>
      <c r="R141" s="8">
        <v>1</v>
      </c>
      <c r="S141" s="8">
        <v>1</v>
      </c>
      <c r="T141" s="24">
        <f t="shared" ref="T141:T148" si="16">SUM(D141:S141)</f>
        <v>13</v>
      </c>
      <c r="U141" s="23">
        <f>T142/16*100%</f>
        <v>0.8125</v>
      </c>
      <c r="V141" s="10" t="str">
        <f t="shared" si="14"/>
        <v>BAIK</v>
      </c>
      <c r="W141" s="10" t="str">
        <f t="shared" si="15"/>
        <v>1</v>
      </c>
    </row>
    <row r="142" spans="2:23" x14ac:dyDescent="0.25">
      <c r="B142" s="12">
        <v>135</v>
      </c>
      <c r="C142" s="13" t="s">
        <v>139</v>
      </c>
      <c r="D142" s="8">
        <v>1</v>
      </c>
      <c r="E142" s="8">
        <v>1</v>
      </c>
      <c r="F142" s="8">
        <v>1</v>
      </c>
      <c r="G142" s="8">
        <v>1</v>
      </c>
      <c r="H142" s="8">
        <v>0</v>
      </c>
      <c r="I142" s="8">
        <v>1</v>
      </c>
      <c r="J142" s="8">
        <v>1</v>
      </c>
      <c r="K142" s="8">
        <v>1</v>
      </c>
      <c r="L142" s="8">
        <v>0</v>
      </c>
      <c r="M142" s="8">
        <v>1</v>
      </c>
      <c r="N142" s="8">
        <v>1</v>
      </c>
      <c r="O142" s="8">
        <v>1</v>
      </c>
      <c r="P142" s="8">
        <v>0</v>
      </c>
      <c r="Q142" s="8">
        <v>1</v>
      </c>
      <c r="R142" s="8">
        <v>1</v>
      </c>
      <c r="S142" s="8">
        <v>1</v>
      </c>
      <c r="T142" s="24">
        <f t="shared" si="16"/>
        <v>13</v>
      </c>
      <c r="U142" s="23">
        <f>T143/16*100%</f>
        <v>0.8125</v>
      </c>
      <c r="V142" s="10" t="str">
        <f t="shared" si="14"/>
        <v>BAIK</v>
      </c>
      <c r="W142" s="10" t="str">
        <f t="shared" si="15"/>
        <v>1</v>
      </c>
    </row>
    <row r="143" spans="2:23" x14ac:dyDescent="0.25">
      <c r="B143" s="12">
        <v>136</v>
      </c>
      <c r="C143" s="13" t="s">
        <v>140</v>
      </c>
      <c r="D143" s="8">
        <v>1</v>
      </c>
      <c r="E143" s="8">
        <v>1</v>
      </c>
      <c r="F143" s="8">
        <v>0</v>
      </c>
      <c r="G143" s="8">
        <v>1</v>
      </c>
      <c r="H143" s="8">
        <v>0</v>
      </c>
      <c r="I143" s="8">
        <v>1</v>
      </c>
      <c r="J143" s="8">
        <v>1</v>
      </c>
      <c r="K143" s="8">
        <v>1</v>
      </c>
      <c r="L143" s="8">
        <v>1</v>
      </c>
      <c r="M143" s="8">
        <v>1</v>
      </c>
      <c r="N143" s="8">
        <v>1</v>
      </c>
      <c r="O143" s="8">
        <v>1</v>
      </c>
      <c r="P143" s="8">
        <v>0</v>
      </c>
      <c r="Q143" s="8">
        <v>1</v>
      </c>
      <c r="R143" s="8">
        <v>1</v>
      </c>
      <c r="S143" s="8">
        <v>1</v>
      </c>
      <c r="T143" s="24">
        <f t="shared" si="16"/>
        <v>13</v>
      </c>
      <c r="U143" s="23">
        <f>T143/16*100%</f>
        <v>0.8125</v>
      </c>
      <c r="V143" s="10" t="str">
        <f t="shared" si="14"/>
        <v>BAIK</v>
      </c>
      <c r="W143" s="10" t="str">
        <f t="shared" si="15"/>
        <v>1</v>
      </c>
    </row>
    <row r="144" spans="2:23" x14ac:dyDescent="0.25">
      <c r="B144" s="12">
        <v>137</v>
      </c>
      <c r="C144" s="13" t="s">
        <v>141</v>
      </c>
      <c r="D144" s="8">
        <v>1</v>
      </c>
      <c r="E144" s="8">
        <v>1</v>
      </c>
      <c r="F144" s="8">
        <v>1</v>
      </c>
      <c r="G144" s="8">
        <v>1</v>
      </c>
      <c r="H144" s="8">
        <v>0</v>
      </c>
      <c r="I144" s="8">
        <v>1</v>
      </c>
      <c r="J144" s="8">
        <v>0</v>
      </c>
      <c r="K144" s="8">
        <v>1</v>
      </c>
      <c r="L144" s="8">
        <v>0</v>
      </c>
      <c r="M144" s="8">
        <v>1</v>
      </c>
      <c r="N144" s="8">
        <v>1</v>
      </c>
      <c r="O144" s="8">
        <v>1</v>
      </c>
      <c r="P144" s="8">
        <v>0</v>
      </c>
      <c r="Q144" s="8">
        <v>1</v>
      </c>
      <c r="R144" s="8">
        <v>1</v>
      </c>
      <c r="S144" s="8">
        <v>1</v>
      </c>
      <c r="T144" s="24">
        <f t="shared" si="16"/>
        <v>12</v>
      </c>
      <c r="U144" s="23">
        <f>T144/16*100%</f>
        <v>0.75</v>
      </c>
      <c r="V144" s="10" t="str">
        <f t="shared" si="14"/>
        <v>KURANG</v>
      </c>
      <c r="W144" s="10" t="str">
        <f t="shared" si="15"/>
        <v>0</v>
      </c>
    </row>
    <row r="145" spans="2:23" x14ac:dyDescent="0.25">
      <c r="B145" s="12">
        <v>138</v>
      </c>
      <c r="C145" s="13" t="s">
        <v>142</v>
      </c>
      <c r="D145" s="8">
        <v>1</v>
      </c>
      <c r="E145" s="8">
        <v>1</v>
      </c>
      <c r="F145" s="8">
        <v>0</v>
      </c>
      <c r="G145" s="8">
        <v>0</v>
      </c>
      <c r="H145" s="8">
        <v>1</v>
      </c>
      <c r="I145" s="8">
        <v>0</v>
      </c>
      <c r="J145" s="8">
        <v>1</v>
      </c>
      <c r="K145" s="8">
        <v>1</v>
      </c>
      <c r="L145" s="8">
        <v>1</v>
      </c>
      <c r="M145" s="8">
        <v>1</v>
      </c>
      <c r="N145" s="8">
        <v>1</v>
      </c>
      <c r="O145" s="8">
        <v>1</v>
      </c>
      <c r="P145" s="8">
        <v>1</v>
      </c>
      <c r="Q145" s="8">
        <v>1</v>
      </c>
      <c r="R145" s="8">
        <v>1</v>
      </c>
      <c r="S145" s="8">
        <v>1</v>
      </c>
      <c r="T145" s="24">
        <f t="shared" si="16"/>
        <v>13</v>
      </c>
      <c r="U145" s="23">
        <f>T145/16*100%</f>
        <v>0.8125</v>
      </c>
      <c r="V145" s="10" t="str">
        <f t="shared" si="14"/>
        <v>BAIK</v>
      </c>
      <c r="W145" s="10" t="str">
        <f t="shared" si="15"/>
        <v>1</v>
      </c>
    </row>
    <row r="146" spans="2:23" x14ac:dyDescent="0.25">
      <c r="B146" s="12">
        <v>139</v>
      </c>
      <c r="C146" s="13" t="s">
        <v>143</v>
      </c>
      <c r="D146" s="8">
        <v>1</v>
      </c>
      <c r="E146" s="8">
        <v>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8">
        <v>1</v>
      </c>
      <c r="O146" s="8">
        <v>1</v>
      </c>
      <c r="P146" s="8">
        <v>1</v>
      </c>
      <c r="Q146" s="8">
        <v>1</v>
      </c>
      <c r="R146" s="8">
        <v>1</v>
      </c>
      <c r="S146" s="8">
        <v>1</v>
      </c>
      <c r="T146" s="12">
        <f t="shared" si="16"/>
        <v>16</v>
      </c>
      <c r="U146" s="23">
        <f>T146/16*100%</f>
        <v>1</v>
      </c>
      <c r="V146" s="10" t="str">
        <f t="shared" si="14"/>
        <v>BAIK</v>
      </c>
      <c r="W146" s="10" t="str">
        <f t="shared" si="15"/>
        <v>1</v>
      </c>
    </row>
    <row r="147" spans="2:23" x14ac:dyDescent="0.25">
      <c r="B147" s="12">
        <v>140</v>
      </c>
      <c r="C147" s="13" t="s">
        <v>144</v>
      </c>
      <c r="D147" s="8">
        <v>1</v>
      </c>
      <c r="E147" s="8">
        <v>1</v>
      </c>
      <c r="F147" s="8">
        <v>1</v>
      </c>
      <c r="G147" s="8">
        <v>0</v>
      </c>
      <c r="H147" s="8">
        <v>1</v>
      </c>
      <c r="I147" s="8">
        <v>1</v>
      </c>
      <c r="J147" s="8">
        <v>1</v>
      </c>
      <c r="K147" s="8">
        <v>1</v>
      </c>
      <c r="L147" s="8">
        <v>0</v>
      </c>
      <c r="M147" s="8">
        <v>1</v>
      </c>
      <c r="N147" s="8">
        <v>1</v>
      </c>
      <c r="O147" s="8">
        <v>1</v>
      </c>
      <c r="P147" s="8">
        <v>0</v>
      </c>
      <c r="Q147" s="8">
        <v>1</v>
      </c>
      <c r="R147" s="8">
        <v>1</v>
      </c>
      <c r="S147" s="8">
        <v>1</v>
      </c>
      <c r="T147" s="12">
        <f t="shared" si="16"/>
        <v>13</v>
      </c>
      <c r="U147" s="23">
        <f t="shared" si="13"/>
        <v>0.8125</v>
      </c>
      <c r="V147" s="10" t="str">
        <f t="shared" si="14"/>
        <v>BAIK</v>
      </c>
      <c r="W147" s="10" t="str">
        <f t="shared" si="15"/>
        <v>1</v>
      </c>
    </row>
    <row r="148" spans="2:23" x14ac:dyDescent="0.25">
      <c r="B148" s="12">
        <v>141</v>
      </c>
      <c r="C148" s="13" t="s">
        <v>145</v>
      </c>
      <c r="D148" s="8">
        <v>1</v>
      </c>
      <c r="E148" s="8">
        <v>1</v>
      </c>
      <c r="F148" s="8">
        <v>0</v>
      </c>
      <c r="G148" s="8">
        <v>0</v>
      </c>
      <c r="H148" s="8">
        <v>1</v>
      </c>
      <c r="I148" s="8">
        <v>0</v>
      </c>
      <c r="J148" s="8">
        <v>1</v>
      </c>
      <c r="K148" s="8">
        <v>1</v>
      </c>
      <c r="L148" s="8">
        <v>1</v>
      </c>
      <c r="M148" s="8">
        <v>1</v>
      </c>
      <c r="N148" s="8">
        <v>1</v>
      </c>
      <c r="O148" s="8">
        <v>1</v>
      </c>
      <c r="P148" s="8">
        <v>1</v>
      </c>
      <c r="Q148" s="8">
        <v>1</v>
      </c>
      <c r="R148" s="8">
        <v>1</v>
      </c>
      <c r="S148" s="8">
        <v>1</v>
      </c>
      <c r="T148" s="12">
        <f t="shared" si="16"/>
        <v>13</v>
      </c>
      <c r="U148" s="23">
        <f t="shared" si="13"/>
        <v>0.8125</v>
      </c>
      <c r="V148" s="10" t="str">
        <f t="shared" si="14"/>
        <v>BAIK</v>
      </c>
      <c r="W148" s="10" t="str">
        <f t="shared" si="15"/>
        <v>1</v>
      </c>
    </row>
    <row r="149" spans="2:23" x14ac:dyDescent="0.25">
      <c r="B149" s="12">
        <v>142</v>
      </c>
      <c r="C149" s="13" t="s">
        <v>146</v>
      </c>
      <c r="D149" s="8">
        <v>1</v>
      </c>
      <c r="E149" s="8">
        <v>1</v>
      </c>
      <c r="F149" s="8">
        <v>1</v>
      </c>
      <c r="G149" s="8">
        <v>1</v>
      </c>
      <c r="H149" s="8">
        <v>1</v>
      </c>
      <c r="I149" s="8">
        <v>1</v>
      </c>
      <c r="J149" s="8">
        <v>1</v>
      </c>
      <c r="K149" s="8">
        <v>1</v>
      </c>
      <c r="L149" s="8">
        <v>0</v>
      </c>
      <c r="M149" s="8">
        <v>1</v>
      </c>
      <c r="N149" s="8">
        <v>1</v>
      </c>
      <c r="O149" s="8">
        <v>1</v>
      </c>
      <c r="P149" s="8">
        <v>0</v>
      </c>
      <c r="Q149" s="8">
        <v>1</v>
      </c>
      <c r="R149" s="8">
        <v>1</v>
      </c>
      <c r="S149" s="8">
        <v>1</v>
      </c>
      <c r="T149" s="12">
        <f>SUM(D149:S149)</f>
        <v>14</v>
      </c>
      <c r="U149" s="23">
        <f t="shared" si="13"/>
        <v>0.875</v>
      </c>
      <c r="V149" s="10" t="str">
        <f t="shared" si="14"/>
        <v>BAIK</v>
      </c>
      <c r="W149" s="10" t="str">
        <f t="shared" si="15"/>
        <v>1</v>
      </c>
    </row>
    <row r="150" spans="2:23" x14ac:dyDescent="0.25">
      <c r="B150" s="12">
        <v>143</v>
      </c>
      <c r="C150" s="13" t="s">
        <v>147</v>
      </c>
      <c r="D150" s="8">
        <v>1</v>
      </c>
      <c r="E150" s="8">
        <v>1</v>
      </c>
      <c r="F150" s="8">
        <v>1</v>
      </c>
      <c r="G150" s="8">
        <v>1</v>
      </c>
      <c r="H150" s="8">
        <v>0</v>
      </c>
      <c r="I150" s="8">
        <v>1</v>
      </c>
      <c r="J150" s="8">
        <v>1</v>
      </c>
      <c r="K150" s="8">
        <v>1</v>
      </c>
      <c r="L150" s="8">
        <v>0</v>
      </c>
      <c r="M150" s="8">
        <v>1</v>
      </c>
      <c r="N150" s="8">
        <v>1</v>
      </c>
      <c r="O150" s="8">
        <v>1</v>
      </c>
      <c r="P150" s="8">
        <v>0</v>
      </c>
      <c r="Q150" s="8">
        <v>1</v>
      </c>
      <c r="R150" s="8">
        <v>1</v>
      </c>
      <c r="S150" s="8">
        <v>1</v>
      </c>
      <c r="T150" s="12">
        <f t="shared" si="12"/>
        <v>13</v>
      </c>
      <c r="U150" s="23">
        <f t="shared" si="13"/>
        <v>0.8125</v>
      </c>
      <c r="V150" s="10" t="str">
        <f t="shared" si="14"/>
        <v>BAIK</v>
      </c>
      <c r="W150" s="10" t="str">
        <f t="shared" si="15"/>
        <v>1</v>
      </c>
    </row>
    <row r="151" spans="2:23" x14ac:dyDescent="0.25">
      <c r="B151" s="12">
        <v>144</v>
      </c>
      <c r="C151" s="13" t="s">
        <v>148</v>
      </c>
      <c r="D151" s="8">
        <v>1</v>
      </c>
      <c r="E151" s="8">
        <v>1</v>
      </c>
      <c r="F151" s="8">
        <v>1</v>
      </c>
      <c r="G151" s="8">
        <v>1</v>
      </c>
      <c r="H151" s="8">
        <v>0</v>
      </c>
      <c r="I151" s="8">
        <v>1</v>
      </c>
      <c r="J151" s="8">
        <v>0</v>
      </c>
      <c r="K151" s="8">
        <v>1</v>
      </c>
      <c r="L151" s="8">
        <v>1</v>
      </c>
      <c r="M151" s="8">
        <v>1</v>
      </c>
      <c r="N151" s="8">
        <v>1</v>
      </c>
      <c r="O151" s="8">
        <v>1</v>
      </c>
      <c r="P151" s="8">
        <v>0</v>
      </c>
      <c r="Q151" s="8">
        <v>1</v>
      </c>
      <c r="R151" s="8">
        <v>1</v>
      </c>
      <c r="S151" s="8">
        <v>1</v>
      </c>
      <c r="T151" s="12">
        <f t="shared" si="12"/>
        <v>13</v>
      </c>
      <c r="U151" s="23">
        <f t="shared" si="13"/>
        <v>0.8125</v>
      </c>
      <c r="V151" s="10" t="str">
        <f t="shared" si="14"/>
        <v>BAIK</v>
      </c>
      <c r="W151" s="10" t="str">
        <f t="shared" si="15"/>
        <v>1</v>
      </c>
    </row>
    <row r="152" spans="2:23" x14ac:dyDescent="0.25">
      <c r="B152" s="12">
        <v>145</v>
      </c>
      <c r="C152" s="13" t="s">
        <v>149</v>
      </c>
      <c r="D152" s="8">
        <v>1</v>
      </c>
      <c r="E152" s="8">
        <v>1</v>
      </c>
      <c r="F152" s="8">
        <v>1</v>
      </c>
      <c r="G152" s="8">
        <v>1</v>
      </c>
      <c r="H152" s="8">
        <v>0</v>
      </c>
      <c r="I152" s="8">
        <v>1</v>
      </c>
      <c r="J152" s="8">
        <v>1</v>
      </c>
      <c r="K152" s="8">
        <v>1</v>
      </c>
      <c r="L152" s="8">
        <v>0</v>
      </c>
      <c r="M152" s="8">
        <v>1</v>
      </c>
      <c r="N152" s="8">
        <v>1</v>
      </c>
      <c r="O152" s="8">
        <v>1</v>
      </c>
      <c r="P152" s="8">
        <v>1</v>
      </c>
      <c r="Q152" s="8">
        <v>1</v>
      </c>
      <c r="R152" s="8">
        <v>1</v>
      </c>
      <c r="S152" s="8">
        <v>1</v>
      </c>
      <c r="T152" s="12">
        <f t="shared" si="12"/>
        <v>14</v>
      </c>
      <c r="U152" s="23">
        <f t="shared" si="13"/>
        <v>0.875</v>
      </c>
      <c r="V152" s="10" t="str">
        <f t="shared" si="14"/>
        <v>BAIK</v>
      </c>
      <c r="W152" s="10" t="str">
        <f t="shared" si="15"/>
        <v>1</v>
      </c>
    </row>
    <row r="153" spans="2:23" x14ac:dyDescent="0.25">
      <c r="B153" s="12">
        <v>146</v>
      </c>
      <c r="C153" s="13" t="s">
        <v>150</v>
      </c>
      <c r="D153" s="8">
        <v>1</v>
      </c>
      <c r="E153" s="8">
        <v>1</v>
      </c>
      <c r="F153" s="8">
        <v>1</v>
      </c>
      <c r="G153" s="8">
        <v>1</v>
      </c>
      <c r="H153" s="8">
        <v>0</v>
      </c>
      <c r="I153" s="8">
        <v>1</v>
      </c>
      <c r="J153" s="8">
        <v>1</v>
      </c>
      <c r="K153" s="8">
        <v>1</v>
      </c>
      <c r="L153" s="8">
        <v>1</v>
      </c>
      <c r="M153" s="8">
        <v>1</v>
      </c>
      <c r="N153" s="8">
        <v>1</v>
      </c>
      <c r="O153" s="8">
        <v>1</v>
      </c>
      <c r="P153" s="8">
        <v>1</v>
      </c>
      <c r="Q153" s="8">
        <v>1</v>
      </c>
      <c r="R153" s="8">
        <v>1</v>
      </c>
      <c r="S153" s="8">
        <v>1</v>
      </c>
      <c r="T153" s="12">
        <f t="shared" si="12"/>
        <v>15</v>
      </c>
      <c r="U153" s="23">
        <f t="shared" si="13"/>
        <v>0.9375</v>
      </c>
      <c r="V153" s="10" t="str">
        <f t="shared" si="14"/>
        <v>BAIK</v>
      </c>
      <c r="W153" s="10" t="str">
        <f t="shared" si="15"/>
        <v>1</v>
      </c>
    </row>
    <row r="154" spans="2:23" x14ac:dyDescent="0.25">
      <c r="B154" s="12">
        <v>147</v>
      </c>
      <c r="C154" s="13" t="s">
        <v>151</v>
      </c>
      <c r="D154" s="8">
        <v>0</v>
      </c>
      <c r="E154" s="8">
        <v>0</v>
      </c>
      <c r="F154" s="8">
        <v>1</v>
      </c>
      <c r="G154" s="8">
        <v>0</v>
      </c>
      <c r="H154" s="8">
        <v>1</v>
      </c>
      <c r="I154" s="8">
        <v>1</v>
      </c>
      <c r="J154" s="8">
        <v>1</v>
      </c>
      <c r="K154" s="8">
        <v>1</v>
      </c>
      <c r="L154" s="8">
        <v>1</v>
      </c>
      <c r="M154" s="8">
        <v>1</v>
      </c>
      <c r="N154" s="8">
        <v>1</v>
      </c>
      <c r="O154" s="8">
        <v>1</v>
      </c>
      <c r="P154" s="8">
        <v>1</v>
      </c>
      <c r="Q154" s="8">
        <v>1</v>
      </c>
      <c r="R154" s="8">
        <v>1</v>
      </c>
      <c r="S154" s="8">
        <v>1</v>
      </c>
      <c r="T154" s="12">
        <f t="shared" si="12"/>
        <v>13</v>
      </c>
      <c r="U154" s="23">
        <f t="shared" si="13"/>
        <v>0.8125</v>
      </c>
      <c r="V154" s="10" t="str">
        <f t="shared" si="14"/>
        <v>BAIK</v>
      </c>
      <c r="W154" s="10" t="str">
        <f t="shared" si="15"/>
        <v>1</v>
      </c>
    </row>
    <row r="155" spans="2:23" x14ac:dyDescent="0.25">
      <c r="B155" s="12">
        <v>148</v>
      </c>
      <c r="C155" s="13" t="s">
        <v>152</v>
      </c>
      <c r="D155" s="8">
        <v>1</v>
      </c>
      <c r="E155" s="8">
        <v>1</v>
      </c>
      <c r="F155" s="8">
        <v>1</v>
      </c>
      <c r="G155" s="8">
        <v>1</v>
      </c>
      <c r="H155" s="8">
        <v>1</v>
      </c>
      <c r="I155" s="8">
        <v>1</v>
      </c>
      <c r="J155" s="8">
        <v>1</v>
      </c>
      <c r="K155" s="8">
        <v>1</v>
      </c>
      <c r="L155" s="8">
        <v>0</v>
      </c>
      <c r="M155" s="8">
        <v>1</v>
      </c>
      <c r="N155" s="8">
        <v>1</v>
      </c>
      <c r="O155" s="8">
        <v>1</v>
      </c>
      <c r="P155" s="8">
        <v>0</v>
      </c>
      <c r="Q155" s="8">
        <v>1</v>
      </c>
      <c r="R155" s="8">
        <v>1</v>
      </c>
      <c r="S155" s="8">
        <v>1</v>
      </c>
      <c r="T155" s="12">
        <f t="shared" si="12"/>
        <v>14</v>
      </c>
      <c r="U155" s="23">
        <f t="shared" si="13"/>
        <v>0.875</v>
      </c>
      <c r="V155" s="10" t="str">
        <f t="shared" si="14"/>
        <v>BAIK</v>
      </c>
      <c r="W155" s="10" t="str">
        <f t="shared" si="15"/>
        <v>1</v>
      </c>
    </row>
    <row r="156" spans="2:23" x14ac:dyDescent="0.25">
      <c r="B156" s="12">
        <v>149</v>
      </c>
      <c r="C156" s="13" t="s">
        <v>153</v>
      </c>
      <c r="D156" s="8">
        <v>1</v>
      </c>
      <c r="E156" s="8">
        <v>1</v>
      </c>
      <c r="F156" s="8">
        <v>1</v>
      </c>
      <c r="G156" s="8">
        <v>1</v>
      </c>
      <c r="H156" s="8">
        <v>1</v>
      </c>
      <c r="I156" s="8">
        <v>1</v>
      </c>
      <c r="J156" s="8">
        <v>1</v>
      </c>
      <c r="K156" s="8">
        <v>1</v>
      </c>
      <c r="L156" s="8">
        <v>0</v>
      </c>
      <c r="M156" s="8">
        <v>1</v>
      </c>
      <c r="N156" s="8">
        <v>1</v>
      </c>
      <c r="O156" s="8">
        <v>1</v>
      </c>
      <c r="P156" s="8">
        <v>0</v>
      </c>
      <c r="Q156" s="8">
        <v>1</v>
      </c>
      <c r="R156" s="8">
        <v>1</v>
      </c>
      <c r="S156" s="8">
        <v>1</v>
      </c>
      <c r="T156" s="12">
        <f t="shared" si="12"/>
        <v>14</v>
      </c>
      <c r="U156" s="23">
        <f t="shared" si="13"/>
        <v>0.875</v>
      </c>
      <c r="V156" s="10" t="str">
        <f t="shared" si="14"/>
        <v>BAIK</v>
      </c>
      <c r="W156" s="10" t="str">
        <f t="shared" si="15"/>
        <v>1</v>
      </c>
    </row>
    <row r="157" spans="2:23" x14ac:dyDescent="0.25">
      <c r="B157" s="10">
        <v>150</v>
      </c>
      <c r="C157" s="11" t="s">
        <v>154</v>
      </c>
      <c r="D157" s="8">
        <v>1</v>
      </c>
      <c r="E157" s="8">
        <v>1</v>
      </c>
      <c r="F157" s="8">
        <v>0</v>
      </c>
      <c r="G157" s="8">
        <v>1</v>
      </c>
      <c r="H157" s="8">
        <v>1</v>
      </c>
      <c r="I157" s="8">
        <v>1</v>
      </c>
      <c r="J157" s="8">
        <v>1</v>
      </c>
      <c r="K157" s="8">
        <v>1</v>
      </c>
      <c r="L157" s="8">
        <v>1</v>
      </c>
      <c r="M157" s="8">
        <v>1</v>
      </c>
      <c r="N157" s="8">
        <v>1</v>
      </c>
      <c r="O157" s="8">
        <v>1</v>
      </c>
      <c r="P157" s="8">
        <v>1</v>
      </c>
      <c r="Q157" s="8">
        <v>1</v>
      </c>
      <c r="R157" s="8">
        <v>1</v>
      </c>
      <c r="S157" s="8">
        <v>1</v>
      </c>
      <c r="T157" s="10">
        <f t="shared" si="12"/>
        <v>15</v>
      </c>
      <c r="U157" s="23">
        <f t="shared" si="13"/>
        <v>0.9375</v>
      </c>
      <c r="V157" s="10" t="str">
        <f t="shared" si="14"/>
        <v>BAIK</v>
      </c>
      <c r="W157" s="10" t="str">
        <f t="shared" si="15"/>
        <v>1</v>
      </c>
    </row>
    <row r="158" spans="2:23" x14ac:dyDescent="0.25">
      <c r="B158" s="10">
        <v>151</v>
      </c>
      <c r="C158" s="11" t="s">
        <v>155</v>
      </c>
      <c r="D158" s="8">
        <v>1</v>
      </c>
      <c r="E158" s="8">
        <v>1</v>
      </c>
      <c r="F158" s="8">
        <v>1</v>
      </c>
      <c r="G158" s="8">
        <v>1</v>
      </c>
      <c r="H158" s="8">
        <v>0</v>
      </c>
      <c r="I158" s="8">
        <v>1</v>
      </c>
      <c r="J158" s="8">
        <v>1</v>
      </c>
      <c r="K158" s="8">
        <v>1</v>
      </c>
      <c r="L158" s="8">
        <v>0</v>
      </c>
      <c r="M158" s="8">
        <v>1</v>
      </c>
      <c r="N158" s="8">
        <v>1</v>
      </c>
      <c r="O158" s="8">
        <v>1</v>
      </c>
      <c r="P158" s="8">
        <v>0</v>
      </c>
      <c r="Q158" s="8">
        <v>1</v>
      </c>
      <c r="R158" s="8">
        <v>1</v>
      </c>
      <c r="S158" s="8">
        <v>1</v>
      </c>
      <c r="T158" s="10">
        <f t="shared" si="12"/>
        <v>13</v>
      </c>
      <c r="U158" s="23">
        <f t="shared" si="13"/>
        <v>0.8125</v>
      </c>
      <c r="V158" s="10" t="str">
        <f t="shared" si="14"/>
        <v>BAIK</v>
      </c>
      <c r="W158" s="10" t="str">
        <f t="shared" si="15"/>
        <v>1</v>
      </c>
    </row>
    <row r="159" spans="2:23" x14ac:dyDescent="0.25">
      <c r="B159" s="10">
        <v>152</v>
      </c>
      <c r="C159" s="11" t="s">
        <v>156</v>
      </c>
      <c r="D159" s="8">
        <v>1</v>
      </c>
      <c r="E159" s="8">
        <v>1</v>
      </c>
      <c r="F159" s="8">
        <v>1</v>
      </c>
      <c r="G159" s="8">
        <v>1</v>
      </c>
      <c r="H159" s="8">
        <v>0</v>
      </c>
      <c r="I159" s="8">
        <v>1</v>
      </c>
      <c r="J159" s="8">
        <v>1</v>
      </c>
      <c r="K159" s="8">
        <v>1</v>
      </c>
      <c r="L159" s="8">
        <v>0</v>
      </c>
      <c r="M159" s="8">
        <v>1</v>
      </c>
      <c r="N159" s="8">
        <v>1</v>
      </c>
      <c r="O159" s="8">
        <v>1</v>
      </c>
      <c r="P159" s="8">
        <v>0</v>
      </c>
      <c r="Q159" s="8">
        <v>1</v>
      </c>
      <c r="R159" s="8">
        <v>1</v>
      </c>
      <c r="S159" s="8">
        <v>1</v>
      </c>
      <c r="T159" s="10">
        <f t="shared" si="12"/>
        <v>13</v>
      </c>
      <c r="U159" s="23">
        <f t="shared" si="13"/>
        <v>0.8125</v>
      </c>
      <c r="V159" s="10" t="str">
        <f t="shared" si="14"/>
        <v>BAIK</v>
      </c>
      <c r="W159" s="10" t="str">
        <f t="shared" si="15"/>
        <v>1</v>
      </c>
    </row>
    <row r="160" spans="2:23" x14ac:dyDescent="0.25">
      <c r="B160" s="10">
        <v>153</v>
      </c>
      <c r="C160" s="11" t="s">
        <v>157</v>
      </c>
      <c r="D160" s="8">
        <v>1</v>
      </c>
      <c r="E160" s="8">
        <v>1</v>
      </c>
      <c r="F160" s="8">
        <v>0</v>
      </c>
      <c r="G160" s="8">
        <v>1</v>
      </c>
      <c r="H160" s="8">
        <v>0</v>
      </c>
      <c r="I160" s="8">
        <v>1</v>
      </c>
      <c r="J160" s="8">
        <v>1</v>
      </c>
      <c r="K160" s="8">
        <v>1</v>
      </c>
      <c r="L160" s="8">
        <v>1</v>
      </c>
      <c r="M160" s="8">
        <v>1</v>
      </c>
      <c r="N160" s="8">
        <v>1</v>
      </c>
      <c r="O160" s="8">
        <v>1</v>
      </c>
      <c r="P160" s="8">
        <v>0</v>
      </c>
      <c r="Q160" s="8">
        <v>1</v>
      </c>
      <c r="R160" s="8">
        <v>1</v>
      </c>
      <c r="S160" s="8">
        <v>1</v>
      </c>
      <c r="T160" s="10">
        <f t="shared" si="12"/>
        <v>13</v>
      </c>
      <c r="U160" s="23">
        <f t="shared" si="13"/>
        <v>0.8125</v>
      </c>
      <c r="V160" s="10" t="str">
        <f t="shared" si="14"/>
        <v>BAIK</v>
      </c>
      <c r="W160" s="10" t="str">
        <f t="shared" si="15"/>
        <v>1</v>
      </c>
    </row>
    <row r="161" spans="2:23" x14ac:dyDescent="0.25">
      <c r="B161" s="10">
        <v>154</v>
      </c>
      <c r="C161" s="11" t="s">
        <v>158</v>
      </c>
      <c r="D161" s="8">
        <v>1</v>
      </c>
      <c r="E161" s="8">
        <v>1</v>
      </c>
      <c r="F161" s="8">
        <v>1</v>
      </c>
      <c r="G161" s="8">
        <v>1</v>
      </c>
      <c r="H161" s="8">
        <v>0</v>
      </c>
      <c r="I161" s="8">
        <v>1</v>
      </c>
      <c r="J161" s="8">
        <v>1</v>
      </c>
      <c r="K161" s="8">
        <v>1</v>
      </c>
      <c r="L161" s="8">
        <v>0</v>
      </c>
      <c r="M161" s="8">
        <v>1</v>
      </c>
      <c r="N161" s="8">
        <v>1</v>
      </c>
      <c r="O161" s="8">
        <v>1</v>
      </c>
      <c r="P161" s="8">
        <v>0</v>
      </c>
      <c r="Q161" s="8">
        <v>1</v>
      </c>
      <c r="R161" s="8">
        <v>1</v>
      </c>
      <c r="S161" s="8">
        <v>1</v>
      </c>
      <c r="T161" s="10">
        <f t="shared" si="12"/>
        <v>13</v>
      </c>
      <c r="U161" s="23">
        <f t="shared" si="13"/>
        <v>0.8125</v>
      </c>
      <c r="V161" s="10" t="str">
        <f t="shared" si="14"/>
        <v>BAIK</v>
      </c>
      <c r="W161" s="10" t="str">
        <f t="shared" si="15"/>
        <v>1</v>
      </c>
    </row>
    <row r="162" spans="2:23" x14ac:dyDescent="0.25">
      <c r="B162" s="10">
        <v>155</v>
      </c>
      <c r="C162" s="11" t="s">
        <v>159</v>
      </c>
      <c r="D162" s="8">
        <v>1</v>
      </c>
      <c r="E162" s="8">
        <v>1</v>
      </c>
      <c r="F162" s="8">
        <v>0</v>
      </c>
      <c r="G162" s="8">
        <v>0</v>
      </c>
      <c r="H162" s="8">
        <v>1</v>
      </c>
      <c r="I162" s="8">
        <v>1</v>
      </c>
      <c r="J162" s="8">
        <v>1</v>
      </c>
      <c r="K162" s="8">
        <v>1</v>
      </c>
      <c r="L162" s="8">
        <v>0</v>
      </c>
      <c r="M162" s="8">
        <v>1</v>
      </c>
      <c r="N162" s="8">
        <v>1</v>
      </c>
      <c r="O162" s="8">
        <v>1</v>
      </c>
      <c r="P162" s="8">
        <v>0</v>
      </c>
      <c r="Q162" s="8">
        <v>1</v>
      </c>
      <c r="R162" s="8">
        <v>1</v>
      </c>
      <c r="S162" s="8">
        <v>1</v>
      </c>
      <c r="T162" s="10">
        <f t="shared" si="12"/>
        <v>12</v>
      </c>
      <c r="U162" s="23">
        <f t="shared" si="13"/>
        <v>0.75</v>
      </c>
      <c r="V162" s="10" t="str">
        <f t="shared" si="14"/>
        <v>KURANG</v>
      </c>
      <c r="W162" s="10" t="str">
        <f t="shared" si="15"/>
        <v>0</v>
      </c>
    </row>
    <row r="163" spans="2:23" x14ac:dyDescent="0.25">
      <c r="B163" s="10">
        <v>156</v>
      </c>
      <c r="C163" s="11" t="s">
        <v>115</v>
      </c>
      <c r="D163" s="8">
        <v>1</v>
      </c>
      <c r="E163" s="8">
        <v>1</v>
      </c>
      <c r="F163" s="8">
        <v>0</v>
      </c>
      <c r="G163" s="8">
        <v>0</v>
      </c>
      <c r="H163" s="8">
        <v>1</v>
      </c>
      <c r="I163" s="8">
        <v>1</v>
      </c>
      <c r="J163" s="8">
        <v>1</v>
      </c>
      <c r="K163" s="8">
        <v>1</v>
      </c>
      <c r="L163" s="8">
        <v>1</v>
      </c>
      <c r="M163" s="8">
        <v>1</v>
      </c>
      <c r="N163" s="8">
        <v>1</v>
      </c>
      <c r="O163" s="8">
        <v>1</v>
      </c>
      <c r="P163" s="8">
        <v>1</v>
      </c>
      <c r="Q163" s="8">
        <v>1</v>
      </c>
      <c r="R163" s="8">
        <v>1</v>
      </c>
      <c r="S163" s="8">
        <v>1</v>
      </c>
      <c r="T163" s="10">
        <f t="shared" si="12"/>
        <v>14</v>
      </c>
      <c r="U163" s="23">
        <f t="shared" si="13"/>
        <v>0.875</v>
      </c>
      <c r="V163" s="10" t="str">
        <f t="shared" si="14"/>
        <v>BAIK</v>
      </c>
      <c r="W163" s="10" t="str">
        <f t="shared" si="15"/>
        <v>1</v>
      </c>
    </row>
    <row r="164" spans="2:23" x14ac:dyDescent="0.25">
      <c r="B164" s="14"/>
      <c r="C164" s="14" t="s">
        <v>162</v>
      </c>
      <c r="D164" s="10">
        <f t="shared" ref="D164:S164" si="17">SUM(D8:D163)</f>
        <v>148</v>
      </c>
      <c r="E164" s="10">
        <f t="shared" si="17"/>
        <v>145</v>
      </c>
      <c r="F164" s="10">
        <f t="shared" si="17"/>
        <v>105</v>
      </c>
      <c r="G164" s="10">
        <f t="shared" si="17"/>
        <v>109</v>
      </c>
      <c r="H164" s="10">
        <f t="shared" si="17"/>
        <v>60</v>
      </c>
      <c r="I164" s="10">
        <f t="shared" si="17"/>
        <v>139</v>
      </c>
      <c r="J164" s="10">
        <f t="shared" si="17"/>
        <v>128</v>
      </c>
      <c r="K164" s="10">
        <f t="shared" si="17"/>
        <v>156</v>
      </c>
      <c r="L164" s="10">
        <f t="shared" si="17"/>
        <v>50</v>
      </c>
      <c r="M164" s="10">
        <f t="shared" si="17"/>
        <v>156</v>
      </c>
      <c r="N164" s="10">
        <f t="shared" si="17"/>
        <v>156</v>
      </c>
      <c r="O164" s="10">
        <f t="shared" si="17"/>
        <v>154</v>
      </c>
      <c r="P164" s="10">
        <f t="shared" si="17"/>
        <v>47</v>
      </c>
      <c r="Q164" s="10">
        <f t="shared" si="17"/>
        <v>155</v>
      </c>
      <c r="R164" s="10">
        <f t="shared" si="17"/>
        <v>156</v>
      </c>
      <c r="S164" s="10">
        <f t="shared" si="17"/>
        <v>156</v>
      </c>
      <c r="T164" s="10"/>
      <c r="U164" s="14"/>
      <c r="V164" s="14"/>
      <c r="W164" s="14"/>
    </row>
  </sheetData>
  <printOptions horizontalCentered="1"/>
  <pageMargins left="0.31496062992125984" right="0.51181102362204722" top="0.9448818897637796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165"/>
  <sheetViews>
    <sheetView tabSelected="1" topLeftCell="B132" zoomScale="57" zoomScaleNormal="57" workbookViewId="0">
      <selection activeCell="O154" sqref="O154"/>
    </sheetView>
  </sheetViews>
  <sheetFormatPr defaultRowHeight="15" x14ac:dyDescent="0.25"/>
  <cols>
    <col min="2" max="2" width="4.28515625" customWidth="1"/>
    <col min="3" max="3" width="21.7109375" customWidth="1"/>
    <col min="4" max="10" width="11" customWidth="1"/>
    <col min="11" max="21" width="12" customWidth="1"/>
    <col min="22" max="22" width="13" customWidth="1"/>
    <col min="23" max="27" width="12" customWidth="1"/>
  </cols>
  <sheetData>
    <row r="3" spans="2:27" ht="23.25" x14ac:dyDescent="0.35">
      <c r="F3" s="26" t="s">
        <v>181</v>
      </c>
      <c r="J3" s="25"/>
      <c r="K3" s="25"/>
      <c r="L3" s="25"/>
      <c r="M3" s="25"/>
      <c r="N3" s="25"/>
      <c r="O3" s="25"/>
      <c r="P3" s="25"/>
      <c r="Q3" s="25"/>
      <c r="R3" s="25"/>
      <c r="S3" s="26"/>
      <c r="AA3" s="1"/>
    </row>
    <row r="6" spans="2:27" x14ac:dyDescent="0.25">
      <c r="B6" s="28" t="s">
        <v>0</v>
      </c>
      <c r="C6" s="28" t="s">
        <v>1</v>
      </c>
      <c r="D6" s="29"/>
      <c r="E6" s="30"/>
      <c r="F6" s="30"/>
      <c r="G6" s="30"/>
      <c r="H6" s="30"/>
      <c r="I6" s="30"/>
      <c r="J6" s="30"/>
      <c r="K6" s="30"/>
      <c r="L6" s="31"/>
      <c r="M6" s="32"/>
      <c r="N6" s="32" t="s">
        <v>160</v>
      </c>
      <c r="O6" s="32"/>
      <c r="P6" s="29"/>
      <c r="Q6" s="30"/>
      <c r="R6" s="30"/>
      <c r="S6" s="30"/>
      <c r="T6" s="28" t="s">
        <v>162</v>
      </c>
      <c r="U6" s="33" t="s">
        <v>2</v>
      </c>
      <c r="V6" s="28" t="s">
        <v>3</v>
      </c>
      <c r="W6" s="28" t="s">
        <v>4</v>
      </c>
    </row>
    <row r="7" spans="2:27" x14ac:dyDescent="0.25">
      <c r="B7" s="34"/>
      <c r="C7" s="34"/>
      <c r="D7" s="32" t="s">
        <v>163</v>
      </c>
      <c r="E7" s="32" t="s">
        <v>164</v>
      </c>
      <c r="F7" s="32" t="s">
        <v>165</v>
      </c>
      <c r="G7" s="32" t="s">
        <v>166</v>
      </c>
      <c r="H7" s="32" t="s">
        <v>167</v>
      </c>
      <c r="I7" s="32" t="s">
        <v>168</v>
      </c>
      <c r="J7" s="32" t="s">
        <v>169</v>
      </c>
      <c r="K7" s="32" t="s">
        <v>170</v>
      </c>
      <c r="L7" s="32" t="s">
        <v>171</v>
      </c>
      <c r="M7" s="32" t="s">
        <v>172</v>
      </c>
      <c r="N7" s="32" t="s">
        <v>173</v>
      </c>
      <c r="O7" s="32" t="s">
        <v>174</v>
      </c>
      <c r="P7" s="32" t="s">
        <v>175</v>
      </c>
      <c r="Q7" s="32" t="s">
        <v>176</v>
      </c>
      <c r="R7" s="32" t="s">
        <v>177</v>
      </c>
      <c r="S7" s="32" t="s">
        <v>178</v>
      </c>
      <c r="T7" s="34"/>
      <c r="U7" s="35"/>
      <c r="V7" s="34"/>
      <c r="W7" s="34"/>
    </row>
    <row r="8" spans="2:27" x14ac:dyDescent="0.25">
      <c r="B8" s="10">
        <v>1</v>
      </c>
      <c r="C8" s="11" t="s">
        <v>5</v>
      </c>
      <c r="D8" s="8">
        <v>1</v>
      </c>
      <c r="E8" s="8">
        <v>1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1</v>
      </c>
      <c r="O8" s="8">
        <v>0</v>
      </c>
      <c r="P8" s="8">
        <v>1</v>
      </c>
      <c r="Q8" s="8">
        <v>1</v>
      </c>
      <c r="R8" s="8">
        <v>1</v>
      </c>
      <c r="S8" s="8">
        <v>1</v>
      </c>
      <c r="T8" s="10">
        <f t="shared" ref="T8:T37" si="0">SUM(D8:S8)</f>
        <v>9</v>
      </c>
      <c r="U8" s="23">
        <f>T8/16*100%</f>
        <v>0.5625</v>
      </c>
      <c r="V8" s="10" t="str">
        <f>IF(U8&gt;=76%,"BAIK",IF(U8&lt;76%,"KURANG"))</f>
        <v>KURANG</v>
      </c>
      <c r="W8" s="10" t="str">
        <f>IF(U8&gt;=76%,"1",IF(U8&lt;76%,"0"))</f>
        <v>0</v>
      </c>
    </row>
    <row r="9" spans="2:27" x14ac:dyDescent="0.25">
      <c r="B9" s="10">
        <v>2</v>
      </c>
      <c r="C9" s="11" t="s">
        <v>6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1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1</v>
      </c>
      <c r="Q9" s="8">
        <v>1</v>
      </c>
      <c r="R9" s="8">
        <v>1</v>
      </c>
      <c r="S9" s="8">
        <v>1</v>
      </c>
      <c r="T9" s="10">
        <f t="shared" si="0"/>
        <v>10</v>
      </c>
      <c r="U9" s="23">
        <f t="shared" ref="U9:U72" si="1">T9/16*100%</f>
        <v>0.625</v>
      </c>
      <c r="V9" s="10" t="str">
        <f t="shared" ref="V9:V72" si="2">IF(U9&gt;=76%,"BAIK",IF(U9&lt;76%,"KURANG"))</f>
        <v>KURANG</v>
      </c>
      <c r="W9" s="10" t="str">
        <f t="shared" ref="W9:W72" si="3">IF(U9&gt;=76%,"1",IF(U9&lt;76%,"0"))</f>
        <v>0</v>
      </c>
    </row>
    <row r="10" spans="2:27" x14ac:dyDescent="0.25">
      <c r="B10" s="10">
        <v>3</v>
      </c>
      <c r="C10" s="11" t="s">
        <v>7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1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1</v>
      </c>
      <c r="Q10" s="8">
        <v>1</v>
      </c>
      <c r="R10" s="8">
        <v>1</v>
      </c>
      <c r="S10" s="8">
        <v>1</v>
      </c>
      <c r="T10" s="10">
        <f t="shared" si="0"/>
        <v>10</v>
      </c>
      <c r="U10" s="23">
        <f t="shared" si="1"/>
        <v>0.625</v>
      </c>
      <c r="V10" s="10" t="str">
        <f t="shared" si="2"/>
        <v>KURANG</v>
      </c>
      <c r="W10" s="10" t="str">
        <f t="shared" si="3"/>
        <v>0</v>
      </c>
      <c r="Y10" s="2"/>
    </row>
    <row r="11" spans="2:27" x14ac:dyDescent="0.25">
      <c r="B11" s="10">
        <v>4</v>
      </c>
      <c r="C11" s="11" t="s">
        <v>8</v>
      </c>
      <c r="D11" s="8">
        <v>1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</v>
      </c>
      <c r="Q11" s="8">
        <v>1</v>
      </c>
      <c r="R11" s="8">
        <v>1</v>
      </c>
      <c r="S11" s="8">
        <v>0</v>
      </c>
      <c r="T11" s="10">
        <f>SUM(D11:S11)</f>
        <v>9</v>
      </c>
      <c r="U11" s="23">
        <f t="shared" si="1"/>
        <v>0.5625</v>
      </c>
      <c r="V11" s="10" t="str">
        <f t="shared" si="2"/>
        <v>KURANG</v>
      </c>
      <c r="W11" s="10" t="str">
        <f t="shared" si="3"/>
        <v>0</v>
      </c>
    </row>
    <row r="12" spans="2:27" x14ac:dyDescent="0.25">
      <c r="B12" s="10">
        <v>5</v>
      </c>
      <c r="C12" s="11" t="s">
        <v>9</v>
      </c>
      <c r="D12" s="8">
        <v>1</v>
      </c>
      <c r="E12" s="8">
        <v>1</v>
      </c>
      <c r="F12" s="8">
        <v>1</v>
      </c>
      <c r="G12" s="8">
        <v>1</v>
      </c>
      <c r="H12" s="8">
        <v>0</v>
      </c>
      <c r="I12" s="8">
        <v>1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1</v>
      </c>
      <c r="Q12" s="8">
        <v>1</v>
      </c>
      <c r="R12" s="8">
        <v>1</v>
      </c>
      <c r="S12" s="8">
        <v>0</v>
      </c>
      <c r="T12" s="10">
        <f t="shared" si="0"/>
        <v>9</v>
      </c>
      <c r="U12" s="23">
        <f t="shared" si="1"/>
        <v>0.5625</v>
      </c>
      <c r="V12" s="10" t="str">
        <f t="shared" si="2"/>
        <v>KURANG</v>
      </c>
      <c r="W12" s="10" t="str">
        <f t="shared" si="3"/>
        <v>0</v>
      </c>
    </row>
    <row r="13" spans="2:27" x14ac:dyDescent="0.25">
      <c r="B13" s="10">
        <v>6</v>
      </c>
      <c r="C13" s="11" t="s">
        <v>10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0</v>
      </c>
      <c r="J13" s="8">
        <v>0</v>
      </c>
      <c r="K13" s="8">
        <v>1</v>
      </c>
      <c r="L13" s="8">
        <v>1</v>
      </c>
      <c r="M13" s="8">
        <v>0</v>
      </c>
      <c r="N13" s="8">
        <v>0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10">
        <f t="shared" si="0"/>
        <v>12</v>
      </c>
      <c r="U13" s="23">
        <f>T13/16*100%</f>
        <v>0.75</v>
      </c>
      <c r="V13" s="10" t="str">
        <f t="shared" si="2"/>
        <v>KURANG</v>
      </c>
      <c r="W13" s="10" t="str">
        <f t="shared" si="3"/>
        <v>0</v>
      </c>
    </row>
    <row r="14" spans="2:27" x14ac:dyDescent="0.25">
      <c r="B14" s="10">
        <v>7</v>
      </c>
      <c r="C14" s="11" t="s">
        <v>11</v>
      </c>
      <c r="D14" s="8">
        <v>1</v>
      </c>
      <c r="E14" s="8">
        <v>1</v>
      </c>
      <c r="F14" s="8">
        <v>1</v>
      </c>
      <c r="G14" s="8">
        <v>1</v>
      </c>
      <c r="H14" s="8">
        <v>0</v>
      </c>
      <c r="I14" s="8">
        <v>1</v>
      </c>
      <c r="J14" s="8">
        <v>0</v>
      </c>
      <c r="K14" s="8">
        <v>1</v>
      </c>
      <c r="L14" s="8">
        <v>1</v>
      </c>
      <c r="M14" s="8">
        <v>1</v>
      </c>
      <c r="N14" s="8">
        <v>0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10">
        <f t="shared" si="0"/>
        <v>13</v>
      </c>
      <c r="U14" s="23">
        <f t="shared" si="1"/>
        <v>0.8125</v>
      </c>
      <c r="V14" s="10" t="str">
        <f t="shared" si="2"/>
        <v>BAIK</v>
      </c>
      <c r="W14" s="10" t="str">
        <f t="shared" si="3"/>
        <v>1</v>
      </c>
    </row>
    <row r="15" spans="2:27" x14ac:dyDescent="0.25">
      <c r="B15" s="10">
        <v>8</v>
      </c>
      <c r="C15" s="11" t="s">
        <v>12</v>
      </c>
      <c r="D15" s="8">
        <v>1</v>
      </c>
      <c r="E15" s="8">
        <v>1</v>
      </c>
      <c r="F15" s="8">
        <v>1</v>
      </c>
      <c r="G15" s="8">
        <v>1</v>
      </c>
      <c r="H15" s="8">
        <v>0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0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10">
        <f t="shared" si="0"/>
        <v>14</v>
      </c>
      <c r="U15" s="23">
        <f t="shared" si="1"/>
        <v>0.875</v>
      </c>
      <c r="V15" s="10" t="str">
        <f t="shared" si="2"/>
        <v>BAIK</v>
      </c>
      <c r="W15" s="10" t="str">
        <f t="shared" si="3"/>
        <v>1</v>
      </c>
    </row>
    <row r="16" spans="2:27" x14ac:dyDescent="0.25">
      <c r="B16" s="10">
        <v>9</v>
      </c>
      <c r="C16" s="11" t="s">
        <v>13</v>
      </c>
      <c r="D16" s="8">
        <v>1</v>
      </c>
      <c r="E16" s="8">
        <v>1</v>
      </c>
      <c r="F16" s="8">
        <v>1</v>
      </c>
      <c r="G16" s="8">
        <v>1</v>
      </c>
      <c r="H16" s="8">
        <v>0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0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10">
        <f t="shared" si="0"/>
        <v>14</v>
      </c>
      <c r="U16" s="23">
        <f t="shared" si="1"/>
        <v>0.875</v>
      </c>
      <c r="V16" s="10" t="str">
        <f t="shared" si="2"/>
        <v>BAIK</v>
      </c>
      <c r="W16" s="10" t="str">
        <f t="shared" si="3"/>
        <v>1</v>
      </c>
    </row>
    <row r="17" spans="2:23" x14ac:dyDescent="0.25">
      <c r="B17" s="10">
        <v>10</v>
      </c>
      <c r="C17" s="11" t="s">
        <v>14</v>
      </c>
      <c r="D17" s="8">
        <v>1</v>
      </c>
      <c r="E17" s="8">
        <v>1</v>
      </c>
      <c r="F17" s="8">
        <v>1</v>
      </c>
      <c r="G17" s="8">
        <v>1</v>
      </c>
      <c r="H17" s="8">
        <v>0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0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10">
        <f t="shared" si="0"/>
        <v>14</v>
      </c>
      <c r="U17" s="23">
        <f t="shared" si="1"/>
        <v>0.875</v>
      </c>
      <c r="V17" s="10" t="str">
        <f t="shared" si="2"/>
        <v>BAIK</v>
      </c>
      <c r="W17" s="10" t="str">
        <f t="shared" si="3"/>
        <v>1</v>
      </c>
    </row>
    <row r="18" spans="2:23" x14ac:dyDescent="0.25">
      <c r="B18" s="10">
        <v>11</v>
      </c>
      <c r="C18" s="11" t="s">
        <v>15</v>
      </c>
      <c r="D18" s="8">
        <v>1</v>
      </c>
      <c r="E18" s="8">
        <v>1</v>
      </c>
      <c r="F18" s="8">
        <v>1</v>
      </c>
      <c r="G18" s="8">
        <v>0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0</v>
      </c>
      <c r="N18" s="8">
        <v>0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10">
        <f t="shared" si="0"/>
        <v>13</v>
      </c>
      <c r="U18" s="23">
        <f t="shared" si="1"/>
        <v>0.8125</v>
      </c>
      <c r="V18" s="10" t="str">
        <f t="shared" si="2"/>
        <v>BAIK</v>
      </c>
      <c r="W18" s="10" t="str">
        <f t="shared" si="3"/>
        <v>1</v>
      </c>
    </row>
    <row r="19" spans="2:23" x14ac:dyDescent="0.25">
      <c r="B19" s="10">
        <v>12</v>
      </c>
      <c r="C19" s="11" t="s">
        <v>16</v>
      </c>
      <c r="D19" s="8">
        <v>1</v>
      </c>
      <c r="E19" s="8">
        <v>0</v>
      </c>
      <c r="F19" s="8">
        <v>1</v>
      </c>
      <c r="G19" s="8">
        <v>1</v>
      </c>
      <c r="H19" s="8">
        <v>0</v>
      </c>
      <c r="I19" s="8">
        <v>1</v>
      </c>
      <c r="J19" s="8">
        <v>1</v>
      </c>
      <c r="K19" s="8">
        <v>1</v>
      </c>
      <c r="L19" s="8">
        <v>1</v>
      </c>
      <c r="M19" s="8">
        <v>0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  <c r="T19" s="10">
        <f t="shared" si="0"/>
        <v>13</v>
      </c>
      <c r="U19" s="23">
        <f t="shared" si="1"/>
        <v>0.8125</v>
      </c>
      <c r="V19" s="10" t="str">
        <f t="shared" si="2"/>
        <v>BAIK</v>
      </c>
      <c r="W19" s="10" t="str">
        <f t="shared" si="3"/>
        <v>1</v>
      </c>
    </row>
    <row r="20" spans="2:23" x14ac:dyDescent="0.25">
      <c r="B20" s="10">
        <v>13</v>
      </c>
      <c r="C20" s="11" t="s">
        <v>17</v>
      </c>
      <c r="D20" s="8">
        <v>1</v>
      </c>
      <c r="E20" s="8">
        <v>0</v>
      </c>
      <c r="F20" s="8">
        <v>1</v>
      </c>
      <c r="G20" s="8">
        <v>1</v>
      </c>
      <c r="H20" s="8">
        <v>0</v>
      </c>
      <c r="I20" s="8">
        <v>1</v>
      </c>
      <c r="J20" s="8">
        <v>1</v>
      </c>
      <c r="K20" s="8">
        <v>0</v>
      </c>
      <c r="L20" s="8">
        <v>1</v>
      </c>
      <c r="M20" s="8">
        <v>0</v>
      </c>
      <c r="N20" s="8">
        <v>1</v>
      </c>
      <c r="O20" s="8">
        <v>0</v>
      </c>
      <c r="P20" s="8">
        <v>1</v>
      </c>
      <c r="Q20" s="8">
        <v>0</v>
      </c>
      <c r="R20" s="8">
        <v>1</v>
      </c>
      <c r="S20" s="8">
        <v>1</v>
      </c>
      <c r="T20" s="10">
        <f t="shared" si="0"/>
        <v>10</v>
      </c>
      <c r="U20" s="23">
        <f t="shared" si="1"/>
        <v>0.625</v>
      </c>
      <c r="V20" s="10" t="str">
        <f t="shared" si="2"/>
        <v>KURANG</v>
      </c>
      <c r="W20" s="10" t="str">
        <f t="shared" si="3"/>
        <v>0</v>
      </c>
    </row>
    <row r="21" spans="2:23" x14ac:dyDescent="0.25">
      <c r="B21" s="10">
        <v>14</v>
      </c>
      <c r="C21" s="11" t="s">
        <v>18</v>
      </c>
      <c r="D21" s="8">
        <v>1</v>
      </c>
      <c r="E21" s="8">
        <v>0</v>
      </c>
      <c r="F21" s="8">
        <v>1</v>
      </c>
      <c r="G21" s="8">
        <v>1</v>
      </c>
      <c r="H21" s="8">
        <v>0</v>
      </c>
      <c r="I21" s="8">
        <v>1</v>
      </c>
      <c r="J21" s="8">
        <v>1</v>
      </c>
      <c r="K21" s="8">
        <v>1</v>
      </c>
      <c r="L21" s="8">
        <v>1</v>
      </c>
      <c r="M21" s="8">
        <v>0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10">
        <f t="shared" si="0"/>
        <v>13</v>
      </c>
      <c r="U21" s="23">
        <f t="shared" si="1"/>
        <v>0.8125</v>
      </c>
      <c r="V21" s="10" t="str">
        <f t="shared" si="2"/>
        <v>BAIK</v>
      </c>
      <c r="W21" s="10" t="str">
        <f t="shared" si="3"/>
        <v>1</v>
      </c>
    </row>
    <row r="22" spans="2:23" x14ac:dyDescent="0.25">
      <c r="B22" s="10">
        <v>15</v>
      </c>
      <c r="C22" s="11" t="s">
        <v>19</v>
      </c>
      <c r="D22" s="8">
        <v>1</v>
      </c>
      <c r="E22" s="8">
        <v>1</v>
      </c>
      <c r="F22" s="8">
        <v>1</v>
      </c>
      <c r="G22" s="8">
        <v>0</v>
      </c>
      <c r="H22" s="8">
        <v>0</v>
      </c>
      <c r="I22" s="8">
        <v>1</v>
      </c>
      <c r="J22" s="8">
        <v>0</v>
      </c>
      <c r="K22" s="8">
        <v>1</v>
      </c>
      <c r="L22" s="8">
        <v>1</v>
      </c>
      <c r="M22" s="8">
        <v>0</v>
      </c>
      <c r="N22" s="8">
        <v>0</v>
      </c>
      <c r="O22" s="8">
        <v>1</v>
      </c>
      <c r="P22" s="8">
        <v>1</v>
      </c>
      <c r="Q22" s="8">
        <v>0</v>
      </c>
      <c r="R22" s="8">
        <v>1</v>
      </c>
      <c r="S22" s="8">
        <v>1</v>
      </c>
      <c r="T22" s="10">
        <f t="shared" si="0"/>
        <v>10</v>
      </c>
      <c r="U22" s="23">
        <f t="shared" si="1"/>
        <v>0.625</v>
      </c>
      <c r="V22" s="10" t="str">
        <f t="shared" si="2"/>
        <v>KURANG</v>
      </c>
      <c r="W22" s="10" t="str">
        <f t="shared" si="3"/>
        <v>0</v>
      </c>
    </row>
    <row r="23" spans="2:23" x14ac:dyDescent="0.25">
      <c r="B23" s="10">
        <v>16</v>
      </c>
      <c r="C23" s="11" t="s">
        <v>20</v>
      </c>
      <c r="D23" s="8">
        <v>1</v>
      </c>
      <c r="E23" s="8">
        <v>1</v>
      </c>
      <c r="F23" s="8">
        <v>0</v>
      </c>
      <c r="G23" s="8">
        <v>1</v>
      </c>
      <c r="H23" s="8">
        <v>0</v>
      </c>
      <c r="I23" s="8">
        <v>1</v>
      </c>
      <c r="J23" s="8">
        <v>0</v>
      </c>
      <c r="K23" s="8">
        <v>1</v>
      </c>
      <c r="L23" s="8">
        <v>1</v>
      </c>
      <c r="M23" s="8">
        <v>1</v>
      </c>
      <c r="N23" s="8">
        <v>0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10">
        <f t="shared" si="0"/>
        <v>12</v>
      </c>
      <c r="U23" s="23">
        <f t="shared" si="1"/>
        <v>0.75</v>
      </c>
      <c r="V23" s="10" t="str">
        <f t="shared" si="2"/>
        <v>KURANG</v>
      </c>
      <c r="W23" s="10" t="str">
        <f t="shared" si="3"/>
        <v>0</v>
      </c>
    </row>
    <row r="24" spans="2:23" x14ac:dyDescent="0.25">
      <c r="B24" s="10">
        <v>17</v>
      </c>
      <c r="C24" s="11" t="s">
        <v>21</v>
      </c>
      <c r="D24" s="8">
        <v>1</v>
      </c>
      <c r="E24" s="8">
        <v>0</v>
      </c>
      <c r="F24" s="8">
        <v>1</v>
      </c>
      <c r="G24" s="8">
        <v>1</v>
      </c>
      <c r="H24" s="8">
        <v>0</v>
      </c>
      <c r="I24" s="8">
        <v>1</v>
      </c>
      <c r="J24" s="8">
        <v>1</v>
      </c>
      <c r="K24" s="8">
        <v>1</v>
      </c>
      <c r="L24" s="8">
        <v>1</v>
      </c>
      <c r="M24" s="8">
        <v>0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">
        <f t="shared" si="0"/>
        <v>13</v>
      </c>
      <c r="U24" s="23">
        <f t="shared" si="1"/>
        <v>0.8125</v>
      </c>
      <c r="V24" s="10" t="str">
        <f t="shared" si="2"/>
        <v>BAIK</v>
      </c>
      <c r="W24" s="10" t="str">
        <f t="shared" si="3"/>
        <v>1</v>
      </c>
    </row>
    <row r="25" spans="2:23" x14ac:dyDescent="0.25">
      <c r="B25" s="10">
        <v>18</v>
      </c>
      <c r="C25" s="11" t="s">
        <v>22</v>
      </c>
      <c r="D25" s="8">
        <v>1</v>
      </c>
      <c r="E25" s="8">
        <v>0</v>
      </c>
      <c r="F25" s="8">
        <v>1</v>
      </c>
      <c r="G25" s="8">
        <v>1</v>
      </c>
      <c r="H25" s="8">
        <v>0</v>
      </c>
      <c r="I25" s="8">
        <v>1</v>
      </c>
      <c r="J25" s="8">
        <v>1</v>
      </c>
      <c r="K25" s="8">
        <v>1</v>
      </c>
      <c r="L25" s="8">
        <v>1</v>
      </c>
      <c r="M25" s="8">
        <v>0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10">
        <f t="shared" si="0"/>
        <v>13</v>
      </c>
      <c r="U25" s="23">
        <f t="shared" si="1"/>
        <v>0.8125</v>
      </c>
      <c r="V25" s="10" t="str">
        <f t="shared" si="2"/>
        <v>BAIK</v>
      </c>
      <c r="W25" s="10" t="str">
        <f t="shared" si="3"/>
        <v>1</v>
      </c>
    </row>
    <row r="26" spans="2:23" x14ac:dyDescent="0.25">
      <c r="B26" s="10">
        <v>19</v>
      </c>
      <c r="C26" s="11" t="s">
        <v>23</v>
      </c>
      <c r="D26" s="8">
        <v>1</v>
      </c>
      <c r="E26" s="8">
        <v>0</v>
      </c>
      <c r="F26" s="8">
        <v>1</v>
      </c>
      <c r="G26" s="8">
        <v>1</v>
      </c>
      <c r="H26" s="8">
        <v>0</v>
      </c>
      <c r="I26" s="8">
        <v>1</v>
      </c>
      <c r="J26" s="8">
        <v>0</v>
      </c>
      <c r="K26" s="8">
        <v>1</v>
      </c>
      <c r="L26" s="8">
        <v>1</v>
      </c>
      <c r="M26" s="8">
        <v>1</v>
      </c>
      <c r="N26" s="8">
        <v>0</v>
      </c>
      <c r="O26" s="8">
        <v>0</v>
      </c>
      <c r="P26" s="8">
        <v>1</v>
      </c>
      <c r="Q26" s="8">
        <v>0</v>
      </c>
      <c r="R26" s="8">
        <v>1</v>
      </c>
      <c r="S26" s="8">
        <v>1</v>
      </c>
      <c r="T26" s="10">
        <f t="shared" si="0"/>
        <v>10</v>
      </c>
      <c r="U26" s="23">
        <f t="shared" si="1"/>
        <v>0.625</v>
      </c>
      <c r="V26" s="10" t="str">
        <f t="shared" si="2"/>
        <v>KURANG</v>
      </c>
      <c r="W26" s="10" t="str">
        <f t="shared" si="3"/>
        <v>0</v>
      </c>
    </row>
    <row r="27" spans="2:23" x14ac:dyDescent="0.25">
      <c r="B27" s="10">
        <v>20</v>
      </c>
      <c r="C27" s="11" t="s">
        <v>24</v>
      </c>
      <c r="D27" s="8">
        <v>1</v>
      </c>
      <c r="E27" s="8">
        <v>1</v>
      </c>
      <c r="F27" s="8">
        <v>1</v>
      </c>
      <c r="G27" s="8">
        <v>0</v>
      </c>
      <c r="H27" s="8">
        <v>1</v>
      </c>
      <c r="I27" s="8">
        <v>1</v>
      </c>
      <c r="J27" s="8">
        <v>0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0</v>
      </c>
      <c r="S27" s="8">
        <v>0</v>
      </c>
      <c r="T27" s="10">
        <f t="shared" si="0"/>
        <v>12</v>
      </c>
      <c r="U27" s="23">
        <f t="shared" si="1"/>
        <v>0.75</v>
      </c>
      <c r="V27" s="10" t="str">
        <f t="shared" si="2"/>
        <v>KURANG</v>
      </c>
      <c r="W27" s="10" t="str">
        <f t="shared" si="3"/>
        <v>0</v>
      </c>
    </row>
    <row r="28" spans="2:23" x14ac:dyDescent="0.25">
      <c r="B28" s="10">
        <v>21</v>
      </c>
      <c r="C28" s="11" t="s">
        <v>161</v>
      </c>
      <c r="D28" s="8">
        <v>1</v>
      </c>
      <c r="E28" s="8">
        <v>1</v>
      </c>
      <c r="F28" s="8">
        <v>0</v>
      </c>
      <c r="G28" s="8">
        <v>0</v>
      </c>
      <c r="H28" s="8">
        <v>1</v>
      </c>
      <c r="I28" s="8">
        <v>0</v>
      </c>
      <c r="J28" s="8">
        <v>0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0</v>
      </c>
      <c r="R28" s="8">
        <v>1</v>
      </c>
      <c r="S28" s="8">
        <v>1</v>
      </c>
      <c r="T28" s="10">
        <f t="shared" si="0"/>
        <v>11</v>
      </c>
      <c r="U28" s="23">
        <f t="shared" si="1"/>
        <v>0.6875</v>
      </c>
      <c r="V28" s="10" t="str">
        <f t="shared" si="2"/>
        <v>KURANG</v>
      </c>
      <c r="W28" s="10" t="str">
        <f t="shared" si="3"/>
        <v>0</v>
      </c>
    </row>
    <row r="29" spans="2:23" x14ac:dyDescent="0.25">
      <c r="B29" s="10">
        <v>22</v>
      </c>
      <c r="C29" s="11" t="s">
        <v>25</v>
      </c>
      <c r="D29" s="8">
        <v>1</v>
      </c>
      <c r="E29" s="8">
        <v>1</v>
      </c>
      <c r="F29" s="8">
        <v>0</v>
      </c>
      <c r="G29" s="8">
        <v>0</v>
      </c>
      <c r="H29" s="8">
        <v>1</v>
      </c>
      <c r="I29" s="8">
        <v>0</v>
      </c>
      <c r="J29" s="8">
        <v>0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0</v>
      </c>
      <c r="R29" s="8">
        <v>1</v>
      </c>
      <c r="S29" s="8">
        <v>1</v>
      </c>
      <c r="T29" s="10">
        <f t="shared" si="0"/>
        <v>11</v>
      </c>
      <c r="U29" s="23">
        <f t="shared" si="1"/>
        <v>0.6875</v>
      </c>
      <c r="V29" s="10" t="str">
        <f t="shared" si="2"/>
        <v>KURANG</v>
      </c>
      <c r="W29" s="10" t="str">
        <f t="shared" si="3"/>
        <v>0</v>
      </c>
    </row>
    <row r="30" spans="2:23" x14ac:dyDescent="0.25">
      <c r="B30" s="10">
        <v>23</v>
      </c>
      <c r="C30" s="11" t="s">
        <v>26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0</v>
      </c>
      <c r="K30" s="8">
        <v>1</v>
      </c>
      <c r="L30" s="8">
        <v>0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0</v>
      </c>
      <c r="S30" s="8">
        <v>1</v>
      </c>
      <c r="T30" s="10">
        <f t="shared" si="0"/>
        <v>13</v>
      </c>
      <c r="U30" s="23">
        <f t="shared" si="1"/>
        <v>0.8125</v>
      </c>
      <c r="V30" s="10" t="str">
        <f t="shared" si="2"/>
        <v>BAIK</v>
      </c>
      <c r="W30" s="10" t="str">
        <f t="shared" si="3"/>
        <v>1</v>
      </c>
    </row>
    <row r="31" spans="2:23" x14ac:dyDescent="0.25">
      <c r="B31" s="10">
        <v>24</v>
      </c>
      <c r="C31" s="11" t="s">
        <v>27</v>
      </c>
      <c r="D31" s="8">
        <v>1</v>
      </c>
      <c r="E31" s="8">
        <v>1</v>
      </c>
      <c r="F31" s="8">
        <v>1</v>
      </c>
      <c r="G31" s="8">
        <v>1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1</v>
      </c>
      <c r="N31" s="8">
        <v>0</v>
      </c>
      <c r="O31" s="8">
        <v>1</v>
      </c>
      <c r="P31" s="8">
        <v>1</v>
      </c>
      <c r="Q31" s="8">
        <v>1</v>
      </c>
      <c r="R31" s="8">
        <v>0</v>
      </c>
      <c r="S31" s="8">
        <v>1</v>
      </c>
      <c r="T31" s="10">
        <f t="shared" si="0"/>
        <v>11</v>
      </c>
      <c r="U31" s="23">
        <f t="shared" si="1"/>
        <v>0.6875</v>
      </c>
      <c r="V31" s="10" t="str">
        <f t="shared" si="2"/>
        <v>KURANG</v>
      </c>
      <c r="W31" s="10" t="str">
        <f t="shared" si="3"/>
        <v>0</v>
      </c>
    </row>
    <row r="32" spans="2:23" x14ac:dyDescent="0.25">
      <c r="B32" s="10">
        <v>25</v>
      </c>
      <c r="C32" s="11" t="s">
        <v>28</v>
      </c>
      <c r="D32" s="8">
        <v>1</v>
      </c>
      <c r="E32" s="8">
        <v>1</v>
      </c>
      <c r="F32" s="8">
        <v>0</v>
      </c>
      <c r="G32" s="8">
        <v>1</v>
      </c>
      <c r="H32" s="8">
        <v>0</v>
      </c>
      <c r="I32" s="8">
        <v>1</v>
      </c>
      <c r="J32" s="8">
        <v>0</v>
      </c>
      <c r="K32" s="8">
        <v>1</v>
      </c>
      <c r="L32" s="8">
        <v>0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10">
        <f t="shared" si="0"/>
        <v>12</v>
      </c>
      <c r="U32" s="23">
        <f t="shared" si="1"/>
        <v>0.75</v>
      </c>
      <c r="V32" s="10" t="str">
        <f t="shared" si="2"/>
        <v>KURANG</v>
      </c>
      <c r="W32" s="10" t="str">
        <f t="shared" si="3"/>
        <v>0</v>
      </c>
    </row>
    <row r="33" spans="2:23" x14ac:dyDescent="0.25">
      <c r="B33" s="10">
        <v>26</v>
      </c>
      <c r="C33" s="11" t="s">
        <v>29</v>
      </c>
      <c r="D33" s="8">
        <v>1</v>
      </c>
      <c r="E33" s="8">
        <v>1</v>
      </c>
      <c r="F33" s="8">
        <v>0</v>
      </c>
      <c r="G33" s="8">
        <v>1</v>
      </c>
      <c r="H33" s="8">
        <v>0</v>
      </c>
      <c r="I33" s="8">
        <v>1</v>
      </c>
      <c r="J33" s="8">
        <v>0</v>
      </c>
      <c r="K33" s="8">
        <v>1</v>
      </c>
      <c r="L33" s="8">
        <v>0</v>
      </c>
      <c r="M33" s="8">
        <v>0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10">
        <f t="shared" si="0"/>
        <v>11</v>
      </c>
      <c r="U33" s="23">
        <f t="shared" si="1"/>
        <v>0.6875</v>
      </c>
      <c r="V33" s="10" t="str">
        <f t="shared" si="2"/>
        <v>KURANG</v>
      </c>
      <c r="W33" s="10" t="str">
        <f t="shared" si="3"/>
        <v>0</v>
      </c>
    </row>
    <row r="34" spans="2:23" x14ac:dyDescent="0.25">
      <c r="B34" s="10">
        <v>27</v>
      </c>
      <c r="C34" s="11" t="s">
        <v>30</v>
      </c>
      <c r="D34" s="8">
        <v>1</v>
      </c>
      <c r="E34" s="8">
        <v>1</v>
      </c>
      <c r="F34" s="8">
        <v>1</v>
      </c>
      <c r="G34" s="8">
        <v>1</v>
      </c>
      <c r="H34" s="8">
        <v>0</v>
      </c>
      <c r="I34" s="8">
        <v>1</v>
      </c>
      <c r="J34" s="8">
        <v>0</v>
      </c>
      <c r="K34" s="8">
        <v>1</v>
      </c>
      <c r="L34" s="8">
        <v>0</v>
      </c>
      <c r="M34" s="8">
        <v>1</v>
      </c>
      <c r="N34" s="8">
        <v>1</v>
      </c>
      <c r="O34" s="8">
        <v>1</v>
      </c>
      <c r="P34" s="8">
        <v>1</v>
      </c>
      <c r="Q34" s="8">
        <v>1</v>
      </c>
      <c r="R34" s="8">
        <v>0</v>
      </c>
      <c r="S34" s="8">
        <v>1</v>
      </c>
      <c r="T34" s="10">
        <f t="shared" si="0"/>
        <v>12</v>
      </c>
      <c r="U34" s="23">
        <f t="shared" si="1"/>
        <v>0.75</v>
      </c>
      <c r="V34" s="10" t="str">
        <f t="shared" si="2"/>
        <v>KURANG</v>
      </c>
      <c r="W34" s="10" t="str">
        <f t="shared" si="3"/>
        <v>0</v>
      </c>
    </row>
    <row r="35" spans="2:23" x14ac:dyDescent="0.25">
      <c r="B35" s="10">
        <v>28</v>
      </c>
      <c r="C35" s="11" t="s">
        <v>31</v>
      </c>
      <c r="D35" s="8">
        <v>1</v>
      </c>
      <c r="E35" s="8">
        <v>1</v>
      </c>
      <c r="F35" s="8">
        <v>1</v>
      </c>
      <c r="G35" s="8">
        <v>1</v>
      </c>
      <c r="H35" s="8">
        <v>0</v>
      </c>
      <c r="I35" s="8">
        <v>1</v>
      </c>
      <c r="J35" s="8">
        <v>0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0</v>
      </c>
      <c r="R35" s="8">
        <v>1</v>
      </c>
      <c r="S35" s="8">
        <v>1</v>
      </c>
      <c r="T35" s="10">
        <f t="shared" si="0"/>
        <v>13</v>
      </c>
      <c r="U35" s="23">
        <f t="shared" si="1"/>
        <v>0.8125</v>
      </c>
      <c r="V35" s="10" t="str">
        <f t="shared" si="2"/>
        <v>BAIK</v>
      </c>
      <c r="W35" s="10" t="str">
        <f t="shared" si="3"/>
        <v>1</v>
      </c>
    </row>
    <row r="36" spans="2:23" x14ac:dyDescent="0.25">
      <c r="B36" s="10">
        <v>29</v>
      </c>
      <c r="C36" s="11" t="s">
        <v>32</v>
      </c>
      <c r="D36" s="8">
        <v>1</v>
      </c>
      <c r="E36" s="8">
        <v>1</v>
      </c>
      <c r="F36" s="8">
        <v>1</v>
      </c>
      <c r="G36" s="8">
        <v>1</v>
      </c>
      <c r="H36" s="8">
        <v>0</v>
      </c>
      <c r="I36" s="8">
        <v>1</v>
      </c>
      <c r="J36" s="8">
        <v>0</v>
      </c>
      <c r="K36" s="8">
        <v>1</v>
      </c>
      <c r="L36" s="8">
        <v>1</v>
      </c>
      <c r="M36" s="8">
        <v>1</v>
      </c>
      <c r="N36" s="8">
        <v>0</v>
      </c>
      <c r="O36" s="8">
        <v>1</v>
      </c>
      <c r="P36" s="8">
        <v>1</v>
      </c>
      <c r="Q36" s="8">
        <v>0</v>
      </c>
      <c r="R36" s="8">
        <v>1</v>
      </c>
      <c r="S36" s="8">
        <v>1</v>
      </c>
      <c r="T36" s="10">
        <f t="shared" si="0"/>
        <v>12</v>
      </c>
      <c r="U36" s="23">
        <f t="shared" si="1"/>
        <v>0.75</v>
      </c>
      <c r="V36" s="10" t="str">
        <f t="shared" si="2"/>
        <v>KURANG</v>
      </c>
      <c r="W36" s="10" t="str">
        <f t="shared" si="3"/>
        <v>0</v>
      </c>
    </row>
    <row r="37" spans="2:23" x14ac:dyDescent="0.25">
      <c r="B37" s="10">
        <v>30</v>
      </c>
      <c r="C37" s="11" t="s">
        <v>33</v>
      </c>
      <c r="D37" s="8">
        <v>1</v>
      </c>
      <c r="E37" s="8">
        <v>1</v>
      </c>
      <c r="F37" s="8">
        <v>1</v>
      </c>
      <c r="G37" s="8">
        <v>1</v>
      </c>
      <c r="H37" s="8">
        <v>0</v>
      </c>
      <c r="I37" s="8">
        <v>1</v>
      </c>
      <c r="J37" s="8">
        <v>0</v>
      </c>
      <c r="K37" s="8">
        <v>1</v>
      </c>
      <c r="L37" s="8">
        <v>0</v>
      </c>
      <c r="M37" s="8">
        <v>1</v>
      </c>
      <c r="N37" s="8">
        <v>0</v>
      </c>
      <c r="O37" s="8">
        <v>1</v>
      </c>
      <c r="P37" s="8">
        <v>1</v>
      </c>
      <c r="Q37" s="8">
        <v>0</v>
      </c>
      <c r="R37" s="8">
        <v>0</v>
      </c>
      <c r="S37" s="8">
        <v>1</v>
      </c>
      <c r="T37" s="10">
        <f t="shared" si="0"/>
        <v>10</v>
      </c>
      <c r="U37" s="23">
        <f t="shared" si="1"/>
        <v>0.625</v>
      </c>
      <c r="V37" s="10" t="str">
        <f t="shared" si="2"/>
        <v>KURANG</v>
      </c>
      <c r="W37" s="10" t="str">
        <f t="shared" si="3"/>
        <v>0</v>
      </c>
    </row>
    <row r="38" spans="2:23" x14ac:dyDescent="0.25">
      <c r="B38" s="10">
        <v>31</v>
      </c>
      <c r="C38" s="11" t="s">
        <v>34</v>
      </c>
      <c r="D38" s="8">
        <v>1</v>
      </c>
      <c r="E38" s="8">
        <v>1</v>
      </c>
      <c r="F38" s="8">
        <v>1</v>
      </c>
      <c r="G38" s="8">
        <v>1</v>
      </c>
      <c r="H38" s="8">
        <v>0</v>
      </c>
      <c r="I38" s="8">
        <v>0</v>
      </c>
      <c r="J38" s="8">
        <v>1</v>
      </c>
      <c r="K38" s="8">
        <v>1</v>
      </c>
      <c r="L38" s="8">
        <v>1</v>
      </c>
      <c r="M38" s="8">
        <v>0</v>
      </c>
      <c r="N38" s="8">
        <v>0</v>
      </c>
      <c r="O38" s="8">
        <v>1</v>
      </c>
      <c r="P38" s="8">
        <v>1</v>
      </c>
      <c r="Q38" s="8">
        <v>1</v>
      </c>
      <c r="R38" s="8">
        <v>0</v>
      </c>
      <c r="S38" s="8">
        <v>1</v>
      </c>
      <c r="T38" s="10">
        <f t="shared" ref="T38:T69" si="4">SUM(D38:S38)</f>
        <v>11</v>
      </c>
      <c r="U38" s="23">
        <f t="shared" si="1"/>
        <v>0.6875</v>
      </c>
      <c r="V38" s="10" t="str">
        <f t="shared" si="2"/>
        <v>KURANG</v>
      </c>
      <c r="W38" s="10" t="str">
        <f t="shared" si="3"/>
        <v>0</v>
      </c>
    </row>
    <row r="39" spans="2:23" x14ac:dyDescent="0.25">
      <c r="B39" s="10">
        <v>32</v>
      </c>
      <c r="C39" s="11" t="s">
        <v>35</v>
      </c>
      <c r="D39" s="8">
        <v>1</v>
      </c>
      <c r="E39" s="8">
        <v>1</v>
      </c>
      <c r="F39" s="8">
        <v>1</v>
      </c>
      <c r="G39" s="8">
        <v>1</v>
      </c>
      <c r="H39" s="8">
        <v>0</v>
      </c>
      <c r="I39" s="8">
        <v>0</v>
      </c>
      <c r="J39" s="8">
        <v>1</v>
      </c>
      <c r="K39" s="8">
        <v>1</v>
      </c>
      <c r="L39" s="8">
        <v>1</v>
      </c>
      <c r="M39" s="8">
        <v>0</v>
      </c>
      <c r="N39" s="8">
        <v>0</v>
      </c>
      <c r="O39" s="8">
        <v>1</v>
      </c>
      <c r="P39" s="8">
        <v>1</v>
      </c>
      <c r="Q39" s="8">
        <v>1</v>
      </c>
      <c r="R39" s="8">
        <v>0</v>
      </c>
      <c r="S39" s="8">
        <v>1</v>
      </c>
      <c r="T39" s="10">
        <f t="shared" si="4"/>
        <v>11</v>
      </c>
      <c r="U39" s="23">
        <f t="shared" si="1"/>
        <v>0.6875</v>
      </c>
      <c r="V39" s="10" t="str">
        <f t="shared" si="2"/>
        <v>KURANG</v>
      </c>
      <c r="W39" s="10" t="str">
        <f t="shared" si="3"/>
        <v>0</v>
      </c>
    </row>
    <row r="40" spans="2:23" x14ac:dyDescent="0.25">
      <c r="B40" s="10">
        <v>33</v>
      </c>
      <c r="C40" s="11" t="s">
        <v>36</v>
      </c>
      <c r="D40" s="8">
        <v>1</v>
      </c>
      <c r="E40" s="8">
        <v>1</v>
      </c>
      <c r="F40" s="8">
        <v>1</v>
      </c>
      <c r="G40" s="8">
        <v>1</v>
      </c>
      <c r="H40" s="8">
        <v>0</v>
      </c>
      <c r="I40" s="8">
        <v>1</v>
      </c>
      <c r="J40" s="8">
        <v>1</v>
      </c>
      <c r="K40" s="8">
        <v>1</v>
      </c>
      <c r="L40" s="8">
        <v>1</v>
      </c>
      <c r="M40" s="8">
        <v>0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10">
        <f t="shared" si="4"/>
        <v>14</v>
      </c>
      <c r="U40" s="23">
        <f t="shared" si="1"/>
        <v>0.875</v>
      </c>
      <c r="V40" s="10" t="str">
        <f t="shared" si="2"/>
        <v>BAIK</v>
      </c>
      <c r="W40" s="10" t="str">
        <f t="shared" si="3"/>
        <v>1</v>
      </c>
    </row>
    <row r="41" spans="2:23" x14ac:dyDescent="0.25">
      <c r="B41" s="10">
        <v>34</v>
      </c>
      <c r="C41" s="11" t="s">
        <v>37</v>
      </c>
      <c r="D41" s="8">
        <v>1</v>
      </c>
      <c r="E41" s="8">
        <v>1</v>
      </c>
      <c r="F41" s="8">
        <v>1</v>
      </c>
      <c r="G41" s="8">
        <v>1</v>
      </c>
      <c r="H41" s="8">
        <v>0</v>
      </c>
      <c r="I41" s="8">
        <v>1</v>
      </c>
      <c r="J41" s="8">
        <v>1</v>
      </c>
      <c r="K41" s="8">
        <v>1</v>
      </c>
      <c r="L41" s="8">
        <v>1</v>
      </c>
      <c r="M41" s="8">
        <v>0</v>
      </c>
      <c r="N41" s="8">
        <v>1</v>
      </c>
      <c r="O41" s="8">
        <v>1</v>
      </c>
      <c r="P41" s="8">
        <v>1</v>
      </c>
      <c r="Q41" s="8">
        <v>1</v>
      </c>
      <c r="R41" s="8">
        <v>1</v>
      </c>
      <c r="S41" s="8">
        <v>1</v>
      </c>
      <c r="T41" s="10">
        <f t="shared" si="4"/>
        <v>14</v>
      </c>
      <c r="U41" s="23">
        <f t="shared" si="1"/>
        <v>0.875</v>
      </c>
      <c r="V41" s="10" t="str">
        <f t="shared" si="2"/>
        <v>BAIK</v>
      </c>
      <c r="W41" s="10" t="str">
        <f t="shared" si="3"/>
        <v>1</v>
      </c>
    </row>
    <row r="42" spans="2:23" x14ac:dyDescent="0.25">
      <c r="B42" s="10">
        <v>35</v>
      </c>
      <c r="C42" s="11" t="s">
        <v>38</v>
      </c>
      <c r="D42" s="8">
        <v>1</v>
      </c>
      <c r="E42" s="8">
        <v>1</v>
      </c>
      <c r="F42" s="8">
        <v>1</v>
      </c>
      <c r="G42" s="8">
        <v>1</v>
      </c>
      <c r="H42" s="8">
        <v>0</v>
      </c>
      <c r="I42" s="8">
        <v>1</v>
      </c>
      <c r="J42" s="8">
        <v>1</v>
      </c>
      <c r="K42" s="8">
        <v>1</v>
      </c>
      <c r="L42" s="8">
        <v>1</v>
      </c>
      <c r="M42" s="8">
        <v>0</v>
      </c>
      <c r="N42" s="8">
        <v>1</v>
      </c>
      <c r="O42" s="8">
        <v>1</v>
      </c>
      <c r="P42" s="8">
        <v>1</v>
      </c>
      <c r="Q42" s="8">
        <v>1</v>
      </c>
      <c r="R42" s="8">
        <v>1</v>
      </c>
      <c r="S42" s="8">
        <v>1</v>
      </c>
      <c r="T42" s="10">
        <f t="shared" si="4"/>
        <v>14</v>
      </c>
      <c r="U42" s="23">
        <f t="shared" si="1"/>
        <v>0.875</v>
      </c>
      <c r="V42" s="10" t="str">
        <f t="shared" si="2"/>
        <v>BAIK</v>
      </c>
      <c r="W42" s="10" t="str">
        <f t="shared" si="3"/>
        <v>1</v>
      </c>
    </row>
    <row r="43" spans="2:23" x14ac:dyDescent="0.25">
      <c r="B43" s="10">
        <v>36</v>
      </c>
      <c r="C43" s="11" t="s">
        <v>39</v>
      </c>
      <c r="D43" s="8">
        <v>1</v>
      </c>
      <c r="E43" s="8">
        <v>1</v>
      </c>
      <c r="F43" s="8">
        <v>1</v>
      </c>
      <c r="G43" s="8">
        <v>1</v>
      </c>
      <c r="H43" s="8">
        <v>0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1</v>
      </c>
      <c r="S43" s="8">
        <v>1</v>
      </c>
      <c r="T43" s="10">
        <f t="shared" si="4"/>
        <v>15</v>
      </c>
      <c r="U43" s="23">
        <f t="shared" si="1"/>
        <v>0.9375</v>
      </c>
      <c r="V43" s="10" t="str">
        <f t="shared" si="2"/>
        <v>BAIK</v>
      </c>
      <c r="W43" s="10" t="str">
        <f t="shared" si="3"/>
        <v>1</v>
      </c>
    </row>
    <row r="44" spans="2:23" x14ac:dyDescent="0.25">
      <c r="B44" s="10">
        <v>37</v>
      </c>
      <c r="C44" s="11" t="s">
        <v>40</v>
      </c>
      <c r="D44" s="8">
        <v>1</v>
      </c>
      <c r="E44" s="8">
        <v>1</v>
      </c>
      <c r="F44" s="8">
        <v>1</v>
      </c>
      <c r="G44" s="8">
        <v>0</v>
      </c>
      <c r="H44" s="8">
        <v>1</v>
      </c>
      <c r="I44" s="8">
        <v>0</v>
      </c>
      <c r="J44" s="8">
        <v>0</v>
      </c>
      <c r="K44" s="8">
        <v>1</v>
      </c>
      <c r="L44" s="8">
        <v>1</v>
      </c>
      <c r="M44" s="8">
        <v>0</v>
      </c>
      <c r="N44" s="8">
        <v>1</v>
      </c>
      <c r="O44" s="8">
        <v>1</v>
      </c>
      <c r="P44" s="8">
        <v>1</v>
      </c>
      <c r="Q44" s="8">
        <v>1</v>
      </c>
      <c r="R44" s="8">
        <v>1</v>
      </c>
      <c r="S44" s="8">
        <v>1</v>
      </c>
      <c r="T44" s="10">
        <f t="shared" si="4"/>
        <v>12</v>
      </c>
      <c r="U44" s="23">
        <f t="shared" si="1"/>
        <v>0.75</v>
      </c>
      <c r="V44" s="10" t="str">
        <f t="shared" si="2"/>
        <v>KURANG</v>
      </c>
      <c r="W44" s="10" t="str">
        <f t="shared" si="3"/>
        <v>0</v>
      </c>
    </row>
    <row r="45" spans="2:23" x14ac:dyDescent="0.25">
      <c r="B45" s="10">
        <v>38</v>
      </c>
      <c r="C45" s="11" t="s">
        <v>41</v>
      </c>
      <c r="D45" s="8">
        <v>1</v>
      </c>
      <c r="E45" s="8">
        <v>1</v>
      </c>
      <c r="F45" s="8">
        <v>1</v>
      </c>
      <c r="G45" s="8">
        <v>1</v>
      </c>
      <c r="H45" s="8">
        <v>0</v>
      </c>
      <c r="I45" s="8">
        <v>1</v>
      </c>
      <c r="J45" s="8">
        <v>1</v>
      </c>
      <c r="K45" s="8">
        <v>1</v>
      </c>
      <c r="L45" s="8">
        <v>0</v>
      </c>
      <c r="M45" s="8">
        <v>1</v>
      </c>
      <c r="N45" s="8">
        <v>0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10">
        <f t="shared" si="4"/>
        <v>13</v>
      </c>
      <c r="U45" s="23">
        <f t="shared" si="1"/>
        <v>0.8125</v>
      </c>
      <c r="V45" s="10" t="str">
        <f t="shared" si="2"/>
        <v>BAIK</v>
      </c>
      <c r="W45" s="10" t="str">
        <f t="shared" si="3"/>
        <v>1</v>
      </c>
    </row>
    <row r="46" spans="2:23" x14ac:dyDescent="0.25">
      <c r="B46" s="10">
        <v>39</v>
      </c>
      <c r="C46" s="11" t="s">
        <v>42</v>
      </c>
      <c r="D46" s="8">
        <v>1</v>
      </c>
      <c r="E46" s="8">
        <v>1</v>
      </c>
      <c r="F46" s="8">
        <v>1</v>
      </c>
      <c r="G46" s="8">
        <v>0</v>
      </c>
      <c r="H46" s="8">
        <v>0</v>
      </c>
      <c r="I46" s="8">
        <v>1</v>
      </c>
      <c r="J46" s="8">
        <v>0</v>
      </c>
      <c r="K46" s="8">
        <v>1</v>
      </c>
      <c r="L46" s="8">
        <v>0</v>
      </c>
      <c r="M46" s="8">
        <v>0</v>
      </c>
      <c r="N46" s="8">
        <v>0</v>
      </c>
      <c r="O46" s="8">
        <v>1</v>
      </c>
      <c r="P46" s="8">
        <v>1</v>
      </c>
      <c r="Q46" s="8">
        <v>1</v>
      </c>
      <c r="R46" s="8">
        <v>1</v>
      </c>
      <c r="S46" s="8">
        <v>1</v>
      </c>
      <c r="T46" s="10">
        <f t="shared" si="4"/>
        <v>10</v>
      </c>
      <c r="U46" s="23">
        <f t="shared" si="1"/>
        <v>0.625</v>
      </c>
      <c r="V46" s="10" t="str">
        <f t="shared" si="2"/>
        <v>KURANG</v>
      </c>
      <c r="W46" s="10" t="str">
        <f t="shared" si="3"/>
        <v>0</v>
      </c>
    </row>
    <row r="47" spans="2:23" x14ac:dyDescent="0.25">
      <c r="B47" s="10">
        <v>40</v>
      </c>
      <c r="C47" s="11" t="s">
        <v>43</v>
      </c>
      <c r="D47" s="8">
        <v>1</v>
      </c>
      <c r="E47" s="8">
        <v>1</v>
      </c>
      <c r="F47" s="8">
        <v>1</v>
      </c>
      <c r="G47" s="8">
        <v>1</v>
      </c>
      <c r="H47" s="8">
        <v>0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0</v>
      </c>
      <c r="O47" s="8">
        <v>1</v>
      </c>
      <c r="P47" s="8">
        <v>1</v>
      </c>
      <c r="Q47" s="8">
        <v>0</v>
      </c>
      <c r="R47" s="8">
        <v>1</v>
      </c>
      <c r="S47" s="8">
        <v>1</v>
      </c>
      <c r="T47" s="10">
        <f t="shared" si="4"/>
        <v>13</v>
      </c>
      <c r="U47" s="23">
        <f t="shared" si="1"/>
        <v>0.8125</v>
      </c>
      <c r="V47" s="10" t="str">
        <f t="shared" si="2"/>
        <v>BAIK</v>
      </c>
      <c r="W47" s="10" t="str">
        <f t="shared" si="3"/>
        <v>1</v>
      </c>
    </row>
    <row r="48" spans="2:23" x14ac:dyDescent="0.25">
      <c r="B48" s="12">
        <v>41</v>
      </c>
      <c r="C48" s="13" t="s">
        <v>44</v>
      </c>
      <c r="D48" s="9">
        <v>1</v>
      </c>
      <c r="E48" s="9">
        <v>1</v>
      </c>
      <c r="F48" s="9">
        <v>1</v>
      </c>
      <c r="G48" s="9">
        <v>1</v>
      </c>
      <c r="H48" s="9">
        <v>0</v>
      </c>
      <c r="I48" s="9">
        <v>1</v>
      </c>
      <c r="J48" s="9">
        <v>1</v>
      </c>
      <c r="K48" s="9">
        <v>1</v>
      </c>
      <c r="L48" s="9">
        <v>0</v>
      </c>
      <c r="M48" s="9">
        <v>0</v>
      </c>
      <c r="N48" s="9">
        <v>0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12">
        <f t="shared" si="4"/>
        <v>12</v>
      </c>
      <c r="U48" s="23">
        <f t="shared" si="1"/>
        <v>0.75</v>
      </c>
      <c r="V48" s="10" t="str">
        <f t="shared" si="2"/>
        <v>KURANG</v>
      </c>
      <c r="W48" s="10" t="str">
        <f t="shared" si="3"/>
        <v>0</v>
      </c>
    </row>
    <row r="49" spans="2:23" x14ac:dyDescent="0.25">
      <c r="B49" s="12">
        <v>42</v>
      </c>
      <c r="C49" s="13" t="s">
        <v>45</v>
      </c>
      <c r="D49" s="9">
        <v>1</v>
      </c>
      <c r="E49" s="9">
        <v>1</v>
      </c>
      <c r="F49" s="9">
        <v>1</v>
      </c>
      <c r="G49" s="9">
        <v>1</v>
      </c>
      <c r="H49" s="9">
        <v>0</v>
      </c>
      <c r="I49" s="9">
        <v>1</v>
      </c>
      <c r="J49" s="9">
        <v>1</v>
      </c>
      <c r="K49" s="9">
        <v>1</v>
      </c>
      <c r="L49" s="9">
        <v>1</v>
      </c>
      <c r="M49" s="9">
        <v>0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12">
        <f t="shared" si="4"/>
        <v>14</v>
      </c>
      <c r="U49" s="23">
        <f t="shared" si="1"/>
        <v>0.875</v>
      </c>
      <c r="V49" s="10" t="str">
        <f t="shared" si="2"/>
        <v>BAIK</v>
      </c>
      <c r="W49" s="10" t="str">
        <f t="shared" si="3"/>
        <v>1</v>
      </c>
    </row>
    <row r="50" spans="2:23" x14ac:dyDescent="0.25">
      <c r="B50" s="12">
        <v>43</v>
      </c>
      <c r="C50" s="13" t="s">
        <v>46</v>
      </c>
      <c r="D50" s="9">
        <v>1</v>
      </c>
      <c r="E50" s="9">
        <v>1</v>
      </c>
      <c r="F50" s="9">
        <v>1</v>
      </c>
      <c r="G50" s="9">
        <v>1</v>
      </c>
      <c r="H50" s="9">
        <v>0</v>
      </c>
      <c r="I50" s="9">
        <v>1</v>
      </c>
      <c r="J50" s="9">
        <v>1</v>
      </c>
      <c r="K50" s="9">
        <v>0</v>
      </c>
      <c r="L50" s="9">
        <v>0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12">
        <f t="shared" si="4"/>
        <v>13</v>
      </c>
      <c r="U50" s="23">
        <f t="shared" si="1"/>
        <v>0.8125</v>
      </c>
      <c r="V50" s="10" t="str">
        <f t="shared" si="2"/>
        <v>BAIK</v>
      </c>
      <c r="W50" s="10" t="str">
        <f t="shared" si="3"/>
        <v>1</v>
      </c>
    </row>
    <row r="51" spans="2:23" x14ac:dyDescent="0.25">
      <c r="B51" s="12">
        <v>44</v>
      </c>
      <c r="C51" s="13" t="s">
        <v>47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0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0</v>
      </c>
      <c r="R51" s="9">
        <v>1</v>
      </c>
      <c r="S51" s="9">
        <v>1</v>
      </c>
      <c r="T51" s="12">
        <f t="shared" si="4"/>
        <v>14</v>
      </c>
      <c r="U51" s="23">
        <f t="shared" si="1"/>
        <v>0.875</v>
      </c>
      <c r="V51" s="10" t="str">
        <f t="shared" si="2"/>
        <v>BAIK</v>
      </c>
      <c r="W51" s="10" t="str">
        <f t="shared" si="3"/>
        <v>1</v>
      </c>
    </row>
    <row r="52" spans="2:23" x14ac:dyDescent="0.25">
      <c r="B52" s="12">
        <v>45</v>
      </c>
      <c r="C52" s="13" t="s">
        <v>48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0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0</v>
      </c>
      <c r="R52" s="9">
        <v>1</v>
      </c>
      <c r="S52" s="9">
        <v>1</v>
      </c>
      <c r="T52" s="12">
        <f t="shared" si="4"/>
        <v>14</v>
      </c>
      <c r="U52" s="23">
        <f t="shared" si="1"/>
        <v>0.875</v>
      </c>
      <c r="V52" s="10" t="str">
        <f t="shared" si="2"/>
        <v>BAIK</v>
      </c>
      <c r="W52" s="10" t="str">
        <f t="shared" si="3"/>
        <v>1</v>
      </c>
    </row>
    <row r="53" spans="2:23" x14ac:dyDescent="0.25">
      <c r="B53" s="12">
        <v>46</v>
      </c>
      <c r="C53" s="13" t="s">
        <v>49</v>
      </c>
      <c r="D53" s="9">
        <v>1</v>
      </c>
      <c r="E53" s="9">
        <v>1</v>
      </c>
      <c r="F53" s="9">
        <v>1</v>
      </c>
      <c r="G53" s="9">
        <v>1</v>
      </c>
      <c r="H53" s="9">
        <v>0</v>
      </c>
      <c r="I53" s="9">
        <v>1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12">
        <f t="shared" si="4"/>
        <v>11</v>
      </c>
      <c r="U53" s="23">
        <f t="shared" si="1"/>
        <v>0.6875</v>
      </c>
      <c r="V53" s="10" t="str">
        <f t="shared" si="2"/>
        <v>KURANG</v>
      </c>
      <c r="W53" s="10" t="str">
        <f t="shared" si="3"/>
        <v>0</v>
      </c>
    </row>
    <row r="54" spans="2:23" x14ac:dyDescent="0.25">
      <c r="B54" s="12">
        <v>47</v>
      </c>
      <c r="C54" s="13" t="s">
        <v>50</v>
      </c>
      <c r="D54" s="9">
        <v>1</v>
      </c>
      <c r="E54" s="9">
        <v>1</v>
      </c>
      <c r="F54" s="9">
        <v>1</v>
      </c>
      <c r="G54" s="9">
        <v>1</v>
      </c>
      <c r="H54" s="9">
        <v>0</v>
      </c>
      <c r="I54" s="9">
        <v>1</v>
      </c>
      <c r="J54" s="9">
        <v>1</v>
      </c>
      <c r="K54" s="9">
        <v>1</v>
      </c>
      <c r="L54" s="9">
        <v>1</v>
      </c>
      <c r="M54" s="9">
        <v>0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12">
        <f t="shared" si="4"/>
        <v>14</v>
      </c>
      <c r="U54" s="23">
        <f t="shared" si="1"/>
        <v>0.875</v>
      </c>
      <c r="V54" s="10" t="str">
        <f t="shared" si="2"/>
        <v>BAIK</v>
      </c>
      <c r="W54" s="10" t="str">
        <f t="shared" si="3"/>
        <v>1</v>
      </c>
    </row>
    <row r="55" spans="2:23" x14ac:dyDescent="0.25">
      <c r="B55" s="12">
        <v>48</v>
      </c>
      <c r="C55" s="13" t="s">
        <v>51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0</v>
      </c>
      <c r="J55" s="9">
        <v>0</v>
      </c>
      <c r="K55" s="9">
        <v>1</v>
      </c>
      <c r="L55" s="9">
        <v>1</v>
      </c>
      <c r="M55" s="9">
        <v>1</v>
      </c>
      <c r="N55" s="9">
        <v>0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12">
        <f t="shared" si="4"/>
        <v>13</v>
      </c>
      <c r="U55" s="23">
        <f t="shared" si="1"/>
        <v>0.8125</v>
      </c>
      <c r="V55" s="10" t="str">
        <f t="shared" si="2"/>
        <v>BAIK</v>
      </c>
      <c r="W55" s="10" t="str">
        <f t="shared" si="3"/>
        <v>1</v>
      </c>
    </row>
    <row r="56" spans="2:23" x14ac:dyDescent="0.25">
      <c r="B56" s="12">
        <v>49</v>
      </c>
      <c r="C56" s="13" t="s">
        <v>52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0</v>
      </c>
      <c r="J56" s="9">
        <v>1</v>
      </c>
      <c r="K56" s="9">
        <v>1</v>
      </c>
      <c r="L56" s="9">
        <v>0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12">
        <f t="shared" si="4"/>
        <v>14</v>
      </c>
      <c r="U56" s="23">
        <f t="shared" si="1"/>
        <v>0.875</v>
      </c>
      <c r="V56" s="10" t="str">
        <f t="shared" si="2"/>
        <v>BAIK</v>
      </c>
      <c r="W56" s="10" t="str">
        <f t="shared" si="3"/>
        <v>1</v>
      </c>
    </row>
    <row r="57" spans="2:23" x14ac:dyDescent="0.25">
      <c r="B57" s="12">
        <v>50</v>
      </c>
      <c r="C57" s="13" t="s">
        <v>53</v>
      </c>
      <c r="D57" s="9">
        <v>1</v>
      </c>
      <c r="E57" s="9">
        <v>1</v>
      </c>
      <c r="F57" s="9">
        <v>1</v>
      </c>
      <c r="G57" s="9">
        <v>0</v>
      </c>
      <c r="H57" s="9">
        <v>1</v>
      </c>
      <c r="I57" s="9">
        <v>0</v>
      </c>
      <c r="J57" s="9">
        <v>1</v>
      </c>
      <c r="K57" s="9">
        <v>0</v>
      </c>
      <c r="L57" s="9">
        <v>0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12">
        <f t="shared" si="4"/>
        <v>12</v>
      </c>
      <c r="U57" s="23">
        <f t="shared" si="1"/>
        <v>0.75</v>
      </c>
      <c r="V57" s="10" t="str">
        <f t="shared" si="2"/>
        <v>KURANG</v>
      </c>
      <c r="W57" s="10" t="str">
        <f t="shared" si="3"/>
        <v>0</v>
      </c>
    </row>
    <row r="58" spans="2:23" x14ac:dyDescent="0.25">
      <c r="B58" s="12">
        <v>51</v>
      </c>
      <c r="C58" s="13" t="s">
        <v>54</v>
      </c>
      <c r="D58" s="9">
        <v>1</v>
      </c>
      <c r="E58" s="9">
        <v>1</v>
      </c>
      <c r="F58" s="9">
        <v>1</v>
      </c>
      <c r="G58" s="9">
        <v>1</v>
      </c>
      <c r="H58" s="9">
        <v>0</v>
      </c>
      <c r="I58" s="9">
        <v>0</v>
      </c>
      <c r="J58" s="9">
        <v>0</v>
      </c>
      <c r="K58" s="9">
        <v>1</v>
      </c>
      <c r="L58" s="9">
        <v>1</v>
      </c>
      <c r="M58" s="9">
        <v>0</v>
      </c>
      <c r="N58" s="9">
        <v>0</v>
      </c>
      <c r="O58" s="9">
        <v>0</v>
      </c>
      <c r="P58" s="9">
        <v>0</v>
      </c>
      <c r="Q58" s="9">
        <v>1</v>
      </c>
      <c r="R58" s="9">
        <v>1</v>
      </c>
      <c r="S58" s="9">
        <v>1</v>
      </c>
      <c r="T58" s="12">
        <f t="shared" si="4"/>
        <v>9</v>
      </c>
      <c r="U58" s="23">
        <f t="shared" si="1"/>
        <v>0.5625</v>
      </c>
      <c r="V58" s="10" t="str">
        <f t="shared" si="2"/>
        <v>KURANG</v>
      </c>
      <c r="W58" s="10" t="str">
        <f t="shared" si="3"/>
        <v>0</v>
      </c>
    </row>
    <row r="59" spans="2:23" x14ac:dyDescent="0.25">
      <c r="B59" s="12">
        <v>52</v>
      </c>
      <c r="C59" s="13" t="s">
        <v>56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>
        <v>0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12">
        <f t="shared" si="4"/>
        <v>15</v>
      </c>
      <c r="U59" s="23">
        <f t="shared" si="1"/>
        <v>0.9375</v>
      </c>
      <c r="V59" s="10" t="str">
        <f t="shared" si="2"/>
        <v>BAIK</v>
      </c>
      <c r="W59" s="10" t="str">
        <f t="shared" si="3"/>
        <v>1</v>
      </c>
    </row>
    <row r="60" spans="2:23" x14ac:dyDescent="0.25">
      <c r="B60" s="12">
        <v>53</v>
      </c>
      <c r="C60" s="13" t="s">
        <v>57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0</v>
      </c>
      <c r="O60" s="9">
        <v>1</v>
      </c>
      <c r="P60" s="9">
        <v>1</v>
      </c>
      <c r="Q60" s="9">
        <v>1</v>
      </c>
      <c r="R60" s="9">
        <v>1</v>
      </c>
      <c r="S60" s="9">
        <v>1</v>
      </c>
      <c r="T60" s="12">
        <f t="shared" si="4"/>
        <v>15</v>
      </c>
      <c r="U60" s="23">
        <f t="shared" si="1"/>
        <v>0.9375</v>
      </c>
      <c r="V60" s="10" t="str">
        <f t="shared" si="2"/>
        <v>BAIK</v>
      </c>
      <c r="W60" s="10" t="str">
        <f t="shared" si="3"/>
        <v>1</v>
      </c>
    </row>
    <row r="61" spans="2:23" x14ac:dyDescent="0.25">
      <c r="B61" s="12">
        <v>54</v>
      </c>
      <c r="C61" s="13" t="s">
        <v>58</v>
      </c>
      <c r="D61" s="9">
        <v>1</v>
      </c>
      <c r="E61" s="9">
        <v>1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1</v>
      </c>
      <c r="L61" s="9">
        <v>1</v>
      </c>
      <c r="M61" s="9">
        <v>0</v>
      </c>
      <c r="N61" s="9">
        <v>1</v>
      </c>
      <c r="O61" s="9">
        <v>0</v>
      </c>
      <c r="P61" s="9">
        <v>1</v>
      </c>
      <c r="Q61" s="9">
        <v>1</v>
      </c>
      <c r="R61" s="9">
        <v>1</v>
      </c>
      <c r="S61" s="9">
        <v>1</v>
      </c>
      <c r="T61" s="12">
        <f t="shared" si="4"/>
        <v>10</v>
      </c>
      <c r="U61" s="23">
        <f t="shared" si="1"/>
        <v>0.625</v>
      </c>
      <c r="V61" s="10" t="str">
        <f t="shared" si="2"/>
        <v>KURANG</v>
      </c>
      <c r="W61" s="10" t="str">
        <f t="shared" si="3"/>
        <v>0</v>
      </c>
    </row>
    <row r="62" spans="2:23" x14ac:dyDescent="0.25">
      <c r="B62" s="12">
        <v>55</v>
      </c>
      <c r="C62" s="13" t="s">
        <v>59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0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12">
        <f t="shared" si="4"/>
        <v>15</v>
      </c>
      <c r="U62" s="23">
        <f t="shared" si="1"/>
        <v>0.9375</v>
      </c>
      <c r="V62" s="10" t="str">
        <f t="shared" si="2"/>
        <v>BAIK</v>
      </c>
      <c r="W62" s="10" t="str">
        <f t="shared" si="3"/>
        <v>1</v>
      </c>
    </row>
    <row r="63" spans="2:23" x14ac:dyDescent="0.25">
      <c r="B63" s="12">
        <v>56</v>
      </c>
      <c r="C63" s="13" t="s">
        <v>60</v>
      </c>
      <c r="D63" s="9">
        <v>1</v>
      </c>
      <c r="E63" s="9">
        <v>1</v>
      </c>
      <c r="F63" s="9">
        <v>1</v>
      </c>
      <c r="G63" s="9">
        <v>1</v>
      </c>
      <c r="H63" s="9">
        <v>0</v>
      </c>
      <c r="I63" s="9">
        <v>1</v>
      </c>
      <c r="J63" s="9">
        <v>1</v>
      </c>
      <c r="K63" s="9">
        <v>1</v>
      </c>
      <c r="L63" s="9">
        <v>1</v>
      </c>
      <c r="M63" s="9">
        <v>0</v>
      </c>
      <c r="N63" s="9">
        <v>0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12">
        <f t="shared" si="4"/>
        <v>13</v>
      </c>
      <c r="U63" s="23">
        <f t="shared" si="1"/>
        <v>0.8125</v>
      </c>
      <c r="V63" s="10" t="str">
        <f t="shared" si="2"/>
        <v>BAIK</v>
      </c>
      <c r="W63" s="10" t="str">
        <f t="shared" si="3"/>
        <v>1</v>
      </c>
    </row>
    <row r="64" spans="2:23" x14ac:dyDescent="0.25">
      <c r="B64" s="12">
        <v>57</v>
      </c>
      <c r="C64" s="13" t="s">
        <v>61</v>
      </c>
      <c r="D64" s="9">
        <v>1</v>
      </c>
      <c r="E64" s="9">
        <v>1</v>
      </c>
      <c r="F64" s="9">
        <v>1</v>
      </c>
      <c r="G64" s="9">
        <v>1</v>
      </c>
      <c r="H64" s="9">
        <v>0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0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12">
        <f t="shared" si="4"/>
        <v>14</v>
      </c>
      <c r="U64" s="23">
        <f t="shared" si="1"/>
        <v>0.875</v>
      </c>
      <c r="V64" s="10" t="str">
        <f t="shared" si="2"/>
        <v>BAIK</v>
      </c>
      <c r="W64" s="10" t="str">
        <f t="shared" si="3"/>
        <v>1</v>
      </c>
    </row>
    <row r="65" spans="2:23" x14ac:dyDescent="0.25">
      <c r="B65" s="10">
        <v>58</v>
      </c>
      <c r="C65" s="11" t="s">
        <v>62</v>
      </c>
      <c r="D65" s="8">
        <v>1</v>
      </c>
      <c r="E65" s="8">
        <v>1</v>
      </c>
      <c r="F65" s="8">
        <v>1</v>
      </c>
      <c r="G65" s="8">
        <v>1</v>
      </c>
      <c r="H65" s="8">
        <v>0</v>
      </c>
      <c r="I65" s="8">
        <v>1</v>
      </c>
      <c r="J65" s="8">
        <v>1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1</v>
      </c>
      <c r="Q65" s="8">
        <v>1</v>
      </c>
      <c r="R65" s="8">
        <v>1</v>
      </c>
      <c r="S65" s="8">
        <v>1</v>
      </c>
      <c r="T65" s="10">
        <f t="shared" si="4"/>
        <v>10</v>
      </c>
      <c r="U65" s="23">
        <f t="shared" si="1"/>
        <v>0.625</v>
      </c>
      <c r="V65" s="10" t="str">
        <f t="shared" si="2"/>
        <v>KURANG</v>
      </c>
      <c r="W65" s="10" t="str">
        <f t="shared" si="3"/>
        <v>0</v>
      </c>
    </row>
    <row r="66" spans="2:23" x14ac:dyDescent="0.25">
      <c r="B66" s="12">
        <v>59</v>
      </c>
      <c r="C66" s="13" t="s">
        <v>63</v>
      </c>
      <c r="D66" s="9">
        <v>1</v>
      </c>
      <c r="E66" s="9">
        <v>1</v>
      </c>
      <c r="F66" s="9">
        <v>1</v>
      </c>
      <c r="G66" s="9">
        <v>1</v>
      </c>
      <c r="H66" s="9">
        <v>0</v>
      </c>
      <c r="I66" s="9">
        <v>1</v>
      </c>
      <c r="J66" s="9">
        <v>1</v>
      </c>
      <c r="K66" s="9">
        <v>1</v>
      </c>
      <c r="L66" s="9">
        <v>1</v>
      </c>
      <c r="M66" s="9">
        <v>0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12">
        <f t="shared" si="4"/>
        <v>14</v>
      </c>
      <c r="U66" s="23">
        <f t="shared" si="1"/>
        <v>0.875</v>
      </c>
      <c r="V66" s="10" t="str">
        <f t="shared" si="2"/>
        <v>BAIK</v>
      </c>
      <c r="W66" s="10" t="str">
        <f t="shared" si="3"/>
        <v>1</v>
      </c>
    </row>
    <row r="67" spans="2:23" x14ac:dyDescent="0.25">
      <c r="B67" s="10">
        <v>60</v>
      </c>
      <c r="C67" s="11" t="s">
        <v>64</v>
      </c>
      <c r="D67" s="8">
        <v>1</v>
      </c>
      <c r="E67" s="8">
        <v>1</v>
      </c>
      <c r="F67" s="8">
        <v>1</v>
      </c>
      <c r="G67" s="8">
        <v>1</v>
      </c>
      <c r="H67" s="8">
        <v>0</v>
      </c>
      <c r="I67" s="8">
        <v>1</v>
      </c>
      <c r="J67" s="8">
        <v>1</v>
      </c>
      <c r="K67" s="8">
        <v>1</v>
      </c>
      <c r="L67" s="8">
        <v>1</v>
      </c>
      <c r="M67" s="8">
        <v>1</v>
      </c>
      <c r="N67" s="8">
        <v>0</v>
      </c>
      <c r="O67" s="8">
        <v>1</v>
      </c>
      <c r="P67" s="8">
        <v>1</v>
      </c>
      <c r="Q67" s="8">
        <v>1</v>
      </c>
      <c r="R67" s="8">
        <v>1</v>
      </c>
      <c r="S67" s="8">
        <v>1</v>
      </c>
      <c r="T67" s="10">
        <f t="shared" si="4"/>
        <v>14</v>
      </c>
      <c r="U67" s="23">
        <f t="shared" si="1"/>
        <v>0.875</v>
      </c>
      <c r="V67" s="10" t="str">
        <f t="shared" si="2"/>
        <v>BAIK</v>
      </c>
      <c r="W67" s="10" t="str">
        <f t="shared" si="3"/>
        <v>1</v>
      </c>
    </row>
    <row r="68" spans="2:23" x14ac:dyDescent="0.25">
      <c r="B68" s="12">
        <v>61</v>
      </c>
      <c r="C68" s="13" t="s">
        <v>78</v>
      </c>
      <c r="D68" s="9">
        <v>1</v>
      </c>
      <c r="E68" s="9">
        <v>1</v>
      </c>
      <c r="F68" s="9">
        <v>1</v>
      </c>
      <c r="G68" s="9">
        <v>1</v>
      </c>
      <c r="H68" s="9">
        <v>0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0</v>
      </c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12">
        <f t="shared" si="4"/>
        <v>14</v>
      </c>
      <c r="U68" s="23">
        <f t="shared" si="1"/>
        <v>0.875</v>
      </c>
      <c r="V68" s="10" t="str">
        <f t="shared" si="2"/>
        <v>BAIK</v>
      </c>
      <c r="W68" s="10" t="str">
        <f t="shared" si="3"/>
        <v>1</v>
      </c>
    </row>
    <row r="69" spans="2:23" x14ac:dyDescent="0.25">
      <c r="B69" s="12">
        <v>62</v>
      </c>
      <c r="C69" s="13" t="s">
        <v>79</v>
      </c>
      <c r="D69" s="9">
        <v>1</v>
      </c>
      <c r="E69" s="9">
        <v>1</v>
      </c>
      <c r="F69" s="9">
        <v>1</v>
      </c>
      <c r="G69" s="9">
        <v>1</v>
      </c>
      <c r="H69" s="9">
        <v>0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0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12">
        <f t="shared" si="4"/>
        <v>14</v>
      </c>
      <c r="U69" s="23">
        <f t="shared" si="1"/>
        <v>0.875</v>
      </c>
      <c r="V69" s="10" t="str">
        <f t="shared" si="2"/>
        <v>BAIK</v>
      </c>
      <c r="W69" s="10" t="str">
        <f t="shared" si="3"/>
        <v>1</v>
      </c>
    </row>
    <row r="70" spans="2:23" x14ac:dyDescent="0.25">
      <c r="B70" s="12">
        <v>63</v>
      </c>
      <c r="C70" s="13" t="s">
        <v>80</v>
      </c>
      <c r="D70" s="9">
        <v>1</v>
      </c>
      <c r="E70" s="9">
        <v>1</v>
      </c>
      <c r="F70" s="9">
        <v>1</v>
      </c>
      <c r="G70" s="9">
        <v>1</v>
      </c>
      <c r="H70" s="9">
        <v>0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12">
        <f t="shared" ref="T70:T101" si="5">SUM(D70:S70)</f>
        <v>15</v>
      </c>
      <c r="U70" s="23">
        <f t="shared" si="1"/>
        <v>0.9375</v>
      </c>
      <c r="V70" s="10" t="str">
        <f t="shared" si="2"/>
        <v>BAIK</v>
      </c>
      <c r="W70" s="10" t="str">
        <f t="shared" si="3"/>
        <v>1</v>
      </c>
    </row>
    <row r="71" spans="2:23" x14ac:dyDescent="0.25">
      <c r="B71" s="12">
        <v>64</v>
      </c>
      <c r="C71" s="13" t="s">
        <v>81</v>
      </c>
      <c r="D71" s="9">
        <v>1</v>
      </c>
      <c r="E71" s="9">
        <v>1</v>
      </c>
      <c r="F71" s="9">
        <v>1</v>
      </c>
      <c r="G71" s="9">
        <v>1</v>
      </c>
      <c r="H71" s="9">
        <v>0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0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12">
        <f t="shared" si="5"/>
        <v>14</v>
      </c>
      <c r="U71" s="23">
        <f t="shared" si="1"/>
        <v>0.875</v>
      </c>
      <c r="V71" s="10" t="str">
        <f t="shared" si="2"/>
        <v>BAIK</v>
      </c>
      <c r="W71" s="10" t="str">
        <f t="shared" si="3"/>
        <v>1</v>
      </c>
    </row>
    <row r="72" spans="2:23" x14ac:dyDescent="0.25">
      <c r="B72" s="12">
        <v>65</v>
      </c>
      <c r="C72" s="13" t="s">
        <v>82</v>
      </c>
      <c r="D72" s="9">
        <v>1</v>
      </c>
      <c r="E72" s="9">
        <v>1</v>
      </c>
      <c r="F72" s="9">
        <v>1</v>
      </c>
      <c r="G72" s="9">
        <v>1</v>
      </c>
      <c r="H72" s="9">
        <v>0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0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12">
        <f t="shared" si="5"/>
        <v>14</v>
      </c>
      <c r="U72" s="23">
        <f t="shared" si="1"/>
        <v>0.875</v>
      </c>
      <c r="V72" s="10" t="str">
        <f t="shared" si="2"/>
        <v>BAIK</v>
      </c>
      <c r="W72" s="10" t="str">
        <f t="shared" si="3"/>
        <v>1</v>
      </c>
    </row>
    <row r="73" spans="2:23" x14ac:dyDescent="0.25">
      <c r="B73" s="12">
        <v>66</v>
      </c>
      <c r="C73" s="13" t="s">
        <v>83</v>
      </c>
      <c r="D73" s="9">
        <v>1</v>
      </c>
      <c r="E73" s="9">
        <v>1</v>
      </c>
      <c r="F73" s="9">
        <v>1</v>
      </c>
      <c r="G73" s="9">
        <v>1</v>
      </c>
      <c r="H73" s="9">
        <v>0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0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12">
        <f t="shared" si="5"/>
        <v>14</v>
      </c>
      <c r="U73" s="23">
        <f t="shared" ref="U73:U136" si="6">T73/16*100%</f>
        <v>0.875</v>
      </c>
      <c r="V73" s="10" t="str">
        <f t="shared" ref="V73:V136" si="7">IF(U73&gt;=76%,"BAIK",IF(U73&lt;76%,"KURANG"))</f>
        <v>BAIK</v>
      </c>
      <c r="W73" s="10" t="str">
        <f t="shared" ref="W73:W136" si="8">IF(U73&gt;=76%,"1",IF(U73&lt;76%,"0"))</f>
        <v>1</v>
      </c>
    </row>
    <row r="74" spans="2:23" x14ac:dyDescent="0.25">
      <c r="B74" s="12">
        <v>67</v>
      </c>
      <c r="C74" s="13" t="s">
        <v>84</v>
      </c>
      <c r="D74" s="9">
        <v>1</v>
      </c>
      <c r="E74" s="9">
        <v>1</v>
      </c>
      <c r="F74" s="9">
        <v>1</v>
      </c>
      <c r="G74" s="9">
        <v>1</v>
      </c>
      <c r="H74" s="9">
        <v>0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0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12">
        <f t="shared" si="5"/>
        <v>14</v>
      </c>
      <c r="U74" s="23">
        <f t="shared" si="6"/>
        <v>0.875</v>
      </c>
      <c r="V74" s="10" t="str">
        <f t="shared" si="7"/>
        <v>BAIK</v>
      </c>
      <c r="W74" s="10" t="str">
        <f t="shared" si="8"/>
        <v>1</v>
      </c>
    </row>
    <row r="75" spans="2:23" x14ac:dyDescent="0.25">
      <c r="B75" s="12">
        <v>68</v>
      </c>
      <c r="C75" s="13" t="s">
        <v>85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0</v>
      </c>
      <c r="M75" s="9">
        <v>1</v>
      </c>
      <c r="N75" s="9">
        <v>1</v>
      </c>
      <c r="O75" s="9">
        <v>1</v>
      </c>
      <c r="P75" s="9">
        <v>0</v>
      </c>
      <c r="Q75" s="9">
        <v>0</v>
      </c>
      <c r="R75" s="9">
        <v>1</v>
      </c>
      <c r="S75" s="9">
        <v>1</v>
      </c>
      <c r="T75" s="12">
        <f t="shared" si="5"/>
        <v>13</v>
      </c>
      <c r="U75" s="23">
        <f t="shared" si="6"/>
        <v>0.8125</v>
      </c>
      <c r="V75" s="10" t="str">
        <f t="shared" si="7"/>
        <v>BAIK</v>
      </c>
      <c r="W75" s="10" t="str">
        <f t="shared" si="8"/>
        <v>1</v>
      </c>
    </row>
    <row r="76" spans="2:23" x14ac:dyDescent="0.25">
      <c r="B76" s="10">
        <v>69</v>
      </c>
      <c r="C76" s="11" t="s">
        <v>86</v>
      </c>
      <c r="D76" s="8">
        <v>1</v>
      </c>
      <c r="E76" s="8">
        <v>1</v>
      </c>
      <c r="F76" s="8">
        <v>1</v>
      </c>
      <c r="G76" s="8">
        <v>1</v>
      </c>
      <c r="H76" s="8">
        <v>0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0</v>
      </c>
      <c r="P76" s="8">
        <v>1</v>
      </c>
      <c r="Q76" s="8">
        <v>1</v>
      </c>
      <c r="R76" s="8">
        <v>1</v>
      </c>
      <c r="S76" s="8">
        <v>1</v>
      </c>
      <c r="T76" s="10">
        <f t="shared" si="5"/>
        <v>14</v>
      </c>
      <c r="U76" s="23">
        <f t="shared" si="6"/>
        <v>0.875</v>
      </c>
      <c r="V76" s="10" t="str">
        <f t="shared" si="7"/>
        <v>BAIK</v>
      </c>
      <c r="W76" s="10" t="str">
        <f t="shared" si="8"/>
        <v>1</v>
      </c>
    </row>
    <row r="77" spans="2:23" x14ac:dyDescent="0.25">
      <c r="B77" s="10">
        <v>70</v>
      </c>
      <c r="C77" s="11" t="s">
        <v>88</v>
      </c>
      <c r="D77" s="8">
        <v>1</v>
      </c>
      <c r="E77" s="8">
        <v>1</v>
      </c>
      <c r="F77" s="8">
        <v>1</v>
      </c>
      <c r="G77" s="8">
        <v>1</v>
      </c>
      <c r="H77" s="8">
        <v>0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0</v>
      </c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10">
        <f t="shared" si="5"/>
        <v>14</v>
      </c>
      <c r="U77" s="23">
        <f t="shared" si="6"/>
        <v>0.875</v>
      </c>
      <c r="V77" s="10" t="str">
        <f t="shared" si="7"/>
        <v>BAIK</v>
      </c>
      <c r="W77" s="10" t="str">
        <f t="shared" si="8"/>
        <v>1</v>
      </c>
    </row>
    <row r="78" spans="2:23" x14ac:dyDescent="0.25">
      <c r="B78" s="10">
        <v>71</v>
      </c>
      <c r="C78" s="11" t="s">
        <v>89</v>
      </c>
      <c r="D78" s="8">
        <v>1</v>
      </c>
      <c r="E78" s="8">
        <v>1</v>
      </c>
      <c r="F78" s="8">
        <v>1</v>
      </c>
      <c r="G78" s="8">
        <v>1</v>
      </c>
      <c r="H78" s="8">
        <v>0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0</v>
      </c>
      <c r="O78" s="8">
        <v>1</v>
      </c>
      <c r="P78" s="8">
        <v>1</v>
      </c>
      <c r="Q78" s="8">
        <v>1</v>
      </c>
      <c r="R78" s="8">
        <v>1</v>
      </c>
      <c r="S78" s="8">
        <v>1</v>
      </c>
      <c r="T78" s="10">
        <f t="shared" si="5"/>
        <v>14</v>
      </c>
      <c r="U78" s="23">
        <f t="shared" si="6"/>
        <v>0.875</v>
      </c>
      <c r="V78" s="10" t="str">
        <f t="shared" si="7"/>
        <v>BAIK</v>
      </c>
      <c r="W78" s="10" t="str">
        <f t="shared" si="8"/>
        <v>1</v>
      </c>
    </row>
    <row r="79" spans="2:23" x14ac:dyDescent="0.25">
      <c r="B79" s="12">
        <v>72</v>
      </c>
      <c r="C79" s="13" t="s">
        <v>90</v>
      </c>
      <c r="D79" s="9">
        <v>1</v>
      </c>
      <c r="E79" s="9">
        <v>1</v>
      </c>
      <c r="F79" s="9">
        <v>1</v>
      </c>
      <c r="G79" s="9">
        <v>1</v>
      </c>
      <c r="H79" s="9">
        <v>0</v>
      </c>
      <c r="I79" s="9">
        <v>1</v>
      </c>
      <c r="J79" s="9">
        <v>1</v>
      </c>
      <c r="K79" s="9">
        <v>0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12">
        <f t="shared" si="5"/>
        <v>14</v>
      </c>
      <c r="U79" s="23">
        <f t="shared" si="6"/>
        <v>0.875</v>
      </c>
      <c r="V79" s="10" t="str">
        <f t="shared" si="7"/>
        <v>BAIK</v>
      </c>
      <c r="W79" s="10" t="str">
        <f t="shared" si="8"/>
        <v>1</v>
      </c>
    </row>
    <row r="80" spans="2:23" x14ac:dyDescent="0.25">
      <c r="B80" s="12">
        <v>73</v>
      </c>
      <c r="C80" s="13" t="s">
        <v>91</v>
      </c>
      <c r="D80" s="9">
        <v>1</v>
      </c>
      <c r="E80" s="9">
        <v>1</v>
      </c>
      <c r="F80" s="9">
        <v>1</v>
      </c>
      <c r="G80" s="9">
        <v>1</v>
      </c>
      <c r="H80" s="9">
        <v>0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0</v>
      </c>
      <c r="O80" s="9">
        <v>1</v>
      </c>
      <c r="P80" s="9">
        <v>1</v>
      </c>
      <c r="Q80" s="9">
        <v>1</v>
      </c>
      <c r="R80" s="9">
        <v>1</v>
      </c>
      <c r="S80" s="9">
        <v>1</v>
      </c>
      <c r="T80" s="12">
        <f>SUM(D80:S80)</f>
        <v>14</v>
      </c>
      <c r="U80" s="23">
        <f t="shared" si="6"/>
        <v>0.875</v>
      </c>
      <c r="V80" s="10" t="str">
        <f t="shared" si="7"/>
        <v>BAIK</v>
      </c>
      <c r="W80" s="10" t="str">
        <f t="shared" si="8"/>
        <v>1</v>
      </c>
    </row>
    <row r="81" spans="2:23" x14ac:dyDescent="0.25">
      <c r="B81" s="12">
        <v>74</v>
      </c>
      <c r="C81" s="13" t="s">
        <v>92</v>
      </c>
      <c r="D81" s="9">
        <v>1</v>
      </c>
      <c r="E81" s="9">
        <v>1</v>
      </c>
      <c r="F81" s="9">
        <v>1</v>
      </c>
      <c r="G81" s="9">
        <v>1</v>
      </c>
      <c r="H81" s="9">
        <v>0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>
        <v>1</v>
      </c>
      <c r="T81" s="12">
        <f>SUM(D81:S81)</f>
        <v>15</v>
      </c>
      <c r="U81" s="23">
        <f t="shared" si="6"/>
        <v>0.9375</v>
      </c>
      <c r="V81" s="10" t="str">
        <f t="shared" si="7"/>
        <v>BAIK</v>
      </c>
      <c r="W81" s="10" t="str">
        <f t="shared" si="8"/>
        <v>1</v>
      </c>
    </row>
    <row r="82" spans="2:23" x14ac:dyDescent="0.25">
      <c r="B82" s="12">
        <v>75</v>
      </c>
      <c r="C82" s="13" t="s">
        <v>93</v>
      </c>
      <c r="D82" s="9">
        <v>1</v>
      </c>
      <c r="E82" s="9">
        <v>1</v>
      </c>
      <c r="F82" s="9">
        <v>1</v>
      </c>
      <c r="G82" s="9">
        <v>1</v>
      </c>
      <c r="H82" s="9">
        <v>0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1</v>
      </c>
      <c r="S82" s="9">
        <v>1</v>
      </c>
      <c r="T82" s="12">
        <f t="shared" si="5"/>
        <v>12</v>
      </c>
      <c r="U82" s="23">
        <f t="shared" si="6"/>
        <v>0.75</v>
      </c>
      <c r="V82" s="10" t="str">
        <f t="shared" si="7"/>
        <v>KURANG</v>
      </c>
      <c r="W82" s="10" t="str">
        <f t="shared" si="8"/>
        <v>0</v>
      </c>
    </row>
    <row r="83" spans="2:23" x14ac:dyDescent="0.25">
      <c r="B83" s="12">
        <v>76</v>
      </c>
      <c r="C83" s="11" t="s">
        <v>94</v>
      </c>
      <c r="D83" s="8">
        <v>1</v>
      </c>
      <c r="E83" s="8">
        <v>1</v>
      </c>
      <c r="F83" s="8">
        <v>1</v>
      </c>
      <c r="G83" s="8">
        <v>1</v>
      </c>
      <c r="H83" s="8">
        <v>0</v>
      </c>
      <c r="I83" s="8">
        <v>1</v>
      </c>
      <c r="J83" s="8">
        <v>1</v>
      </c>
      <c r="K83" s="8">
        <v>1</v>
      </c>
      <c r="L83" s="8">
        <v>1</v>
      </c>
      <c r="M83" s="8">
        <v>1</v>
      </c>
      <c r="N83" s="8">
        <v>0</v>
      </c>
      <c r="O83" s="8">
        <v>1</v>
      </c>
      <c r="P83" s="8">
        <v>1</v>
      </c>
      <c r="Q83" s="8">
        <v>1</v>
      </c>
      <c r="R83" s="8">
        <v>1</v>
      </c>
      <c r="S83" s="8">
        <v>1</v>
      </c>
      <c r="T83" s="12">
        <f t="shared" si="5"/>
        <v>14</v>
      </c>
      <c r="U83" s="23">
        <f t="shared" si="6"/>
        <v>0.875</v>
      </c>
      <c r="V83" s="10" t="str">
        <f t="shared" si="7"/>
        <v>BAIK</v>
      </c>
      <c r="W83" s="10" t="str">
        <f t="shared" si="8"/>
        <v>1</v>
      </c>
    </row>
    <row r="84" spans="2:23" x14ac:dyDescent="0.25">
      <c r="B84" s="12">
        <v>77</v>
      </c>
      <c r="C84" s="11" t="s">
        <v>55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0</v>
      </c>
      <c r="J84" s="8">
        <v>1</v>
      </c>
      <c r="K84" s="8">
        <v>1</v>
      </c>
      <c r="L84" s="8">
        <v>0</v>
      </c>
      <c r="M84" s="8">
        <v>1</v>
      </c>
      <c r="N84" s="8">
        <v>0</v>
      </c>
      <c r="O84" s="8">
        <v>1</v>
      </c>
      <c r="P84" s="8">
        <v>1</v>
      </c>
      <c r="Q84" s="8">
        <v>1</v>
      </c>
      <c r="R84" s="8">
        <v>1</v>
      </c>
      <c r="S84" s="8">
        <v>1</v>
      </c>
      <c r="T84" s="12">
        <f t="shared" si="5"/>
        <v>13</v>
      </c>
      <c r="U84" s="23">
        <f t="shared" si="6"/>
        <v>0.8125</v>
      </c>
      <c r="V84" s="10" t="str">
        <f t="shared" si="7"/>
        <v>BAIK</v>
      </c>
      <c r="W84" s="10" t="str">
        <f t="shared" si="8"/>
        <v>1</v>
      </c>
    </row>
    <row r="85" spans="2:23" x14ac:dyDescent="0.25">
      <c r="B85" s="12">
        <v>78</v>
      </c>
      <c r="C85" s="11" t="s">
        <v>65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  <c r="L85" s="8">
        <v>0</v>
      </c>
      <c r="M85" s="8">
        <v>0</v>
      </c>
      <c r="N85" s="8">
        <v>0</v>
      </c>
      <c r="O85" s="8">
        <v>1</v>
      </c>
      <c r="P85" s="8">
        <v>1</v>
      </c>
      <c r="Q85" s="8">
        <v>1</v>
      </c>
      <c r="R85" s="8">
        <v>0</v>
      </c>
      <c r="S85" s="8">
        <v>1</v>
      </c>
      <c r="T85" s="12">
        <f t="shared" si="5"/>
        <v>12</v>
      </c>
      <c r="U85" s="23">
        <f t="shared" si="6"/>
        <v>0.75</v>
      </c>
      <c r="V85" s="10" t="str">
        <f t="shared" si="7"/>
        <v>KURANG</v>
      </c>
      <c r="W85" s="10" t="str">
        <f t="shared" si="8"/>
        <v>0</v>
      </c>
    </row>
    <row r="86" spans="2:23" x14ac:dyDescent="0.25">
      <c r="B86" s="12">
        <v>79</v>
      </c>
      <c r="C86" s="11" t="s">
        <v>66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  <c r="L86" s="8">
        <v>0</v>
      </c>
      <c r="M86" s="8">
        <v>1</v>
      </c>
      <c r="N86" s="8">
        <v>0</v>
      </c>
      <c r="O86" s="8">
        <v>1</v>
      </c>
      <c r="P86" s="8">
        <v>1</v>
      </c>
      <c r="Q86" s="8">
        <v>1</v>
      </c>
      <c r="R86" s="8">
        <v>0</v>
      </c>
      <c r="S86" s="8">
        <v>1</v>
      </c>
      <c r="T86" s="12">
        <f t="shared" si="5"/>
        <v>13</v>
      </c>
      <c r="U86" s="23">
        <f t="shared" si="6"/>
        <v>0.8125</v>
      </c>
      <c r="V86" s="10" t="str">
        <f t="shared" si="7"/>
        <v>BAIK</v>
      </c>
      <c r="W86" s="10" t="str">
        <f t="shared" si="8"/>
        <v>1</v>
      </c>
    </row>
    <row r="87" spans="2:23" x14ac:dyDescent="0.25">
      <c r="B87" s="12">
        <v>80</v>
      </c>
      <c r="C87" s="11" t="s">
        <v>67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  <c r="L87" s="8">
        <v>0</v>
      </c>
      <c r="M87" s="8">
        <v>1</v>
      </c>
      <c r="N87" s="8">
        <v>0</v>
      </c>
      <c r="O87" s="8">
        <v>1</v>
      </c>
      <c r="P87" s="8">
        <v>1</v>
      </c>
      <c r="Q87" s="8">
        <v>1</v>
      </c>
      <c r="R87" s="8">
        <v>0</v>
      </c>
      <c r="S87" s="8">
        <v>1</v>
      </c>
      <c r="T87" s="12">
        <f t="shared" si="5"/>
        <v>13</v>
      </c>
      <c r="U87" s="23">
        <f t="shared" si="6"/>
        <v>0.8125</v>
      </c>
      <c r="V87" s="10" t="str">
        <f t="shared" si="7"/>
        <v>BAIK</v>
      </c>
      <c r="W87" s="10" t="str">
        <f t="shared" si="8"/>
        <v>1</v>
      </c>
    </row>
    <row r="88" spans="2:23" x14ac:dyDescent="0.25">
      <c r="B88" s="12">
        <v>81</v>
      </c>
      <c r="C88" s="11" t="s">
        <v>68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0</v>
      </c>
      <c r="K88" s="8">
        <v>1</v>
      </c>
      <c r="L88" s="8">
        <v>0</v>
      </c>
      <c r="M88" s="8">
        <v>1</v>
      </c>
      <c r="N88" s="8">
        <v>0</v>
      </c>
      <c r="O88" s="8">
        <v>1</v>
      </c>
      <c r="P88" s="8">
        <v>1</v>
      </c>
      <c r="Q88" s="8">
        <v>1</v>
      </c>
      <c r="R88" s="8">
        <v>0</v>
      </c>
      <c r="S88" s="8">
        <v>1</v>
      </c>
      <c r="T88" s="12">
        <f t="shared" si="5"/>
        <v>12</v>
      </c>
      <c r="U88" s="23">
        <f t="shared" si="6"/>
        <v>0.75</v>
      </c>
      <c r="V88" s="10" t="str">
        <f t="shared" si="7"/>
        <v>KURANG</v>
      </c>
      <c r="W88" s="10" t="str">
        <f t="shared" si="8"/>
        <v>0</v>
      </c>
    </row>
    <row r="89" spans="2:23" x14ac:dyDescent="0.25">
      <c r="B89" s="12">
        <v>82</v>
      </c>
      <c r="C89" s="11" t="s">
        <v>69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0</v>
      </c>
      <c r="K89" s="8">
        <v>1</v>
      </c>
      <c r="L89" s="8">
        <v>0</v>
      </c>
      <c r="M89" s="8">
        <v>1</v>
      </c>
      <c r="N89" s="8">
        <v>0</v>
      </c>
      <c r="O89" s="8">
        <v>1</v>
      </c>
      <c r="P89" s="8">
        <v>1</v>
      </c>
      <c r="Q89" s="8">
        <v>1</v>
      </c>
      <c r="R89" s="8">
        <v>0</v>
      </c>
      <c r="S89" s="8">
        <v>1</v>
      </c>
      <c r="T89" s="12">
        <f t="shared" si="5"/>
        <v>12</v>
      </c>
      <c r="U89" s="23">
        <f t="shared" si="6"/>
        <v>0.75</v>
      </c>
      <c r="V89" s="10" t="str">
        <f t="shared" si="7"/>
        <v>KURANG</v>
      </c>
      <c r="W89" s="10" t="str">
        <f t="shared" si="8"/>
        <v>0</v>
      </c>
    </row>
    <row r="90" spans="2:23" x14ac:dyDescent="0.25">
      <c r="B90" s="12">
        <v>83</v>
      </c>
      <c r="C90" s="11" t="s">
        <v>70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  <c r="L90" s="8">
        <v>0</v>
      </c>
      <c r="M90" s="8">
        <v>1</v>
      </c>
      <c r="N90" s="8">
        <v>0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12">
        <f t="shared" si="5"/>
        <v>14</v>
      </c>
      <c r="U90" s="23">
        <f t="shared" si="6"/>
        <v>0.875</v>
      </c>
      <c r="V90" s="10" t="str">
        <f t="shared" si="7"/>
        <v>BAIK</v>
      </c>
      <c r="W90" s="10" t="str">
        <f t="shared" si="8"/>
        <v>1</v>
      </c>
    </row>
    <row r="91" spans="2:23" x14ac:dyDescent="0.25">
      <c r="B91" s="12">
        <v>84</v>
      </c>
      <c r="C91" s="11" t="s">
        <v>71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  <c r="L91" s="8">
        <v>0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12">
        <f t="shared" si="5"/>
        <v>15</v>
      </c>
      <c r="U91" s="23">
        <f t="shared" si="6"/>
        <v>0.9375</v>
      </c>
      <c r="V91" s="10" t="str">
        <f t="shared" si="7"/>
        <v>BAIK</v>
      </c>
      <c r="W91" s="10" t="str">
        <f t="shared" si="8"/>
        <v>1</v>
      </c>
    </row>
    <row r="92" spans="2:23" x14ac:dyDescent="0.25">
      <c r="B92" s="12">
        <v>85</v>
      </c>
      <c r="C92" s="11" t="s">
        <v>72</v>
      </c>
      <c r="D92" s="8">
        <v>1</v>
      </c>
      <c r="E92" s="8">
        <v>0</v>
      </c>
      <c r="F92" s="8">
        <v>1</v>
      </c>
      <c r="G92" s="8">
        <v>1</v>
      </c>
      <c r="H92" s="8">
        <v>1</v>
      </c>
      <c r="I92" s="8">
        <v>1</v>
      </c>
      <c r="J92" s="8">
        <v>0</v>
      </c>
      <c r="K92" s="8">
        <v>1</v>
      </c>
      <c r="L92" s="8">
        <v>1</v>
      </c>
      <c r="M92" s="8">
        <v>1</v>
      </c>
      <c r="N92" s="8">
        <v>0</v>
      </c>
      <c r="O92" s="8">
        <v>1</v>
      </c>
      <c r="P92" s="8">
        <v>1</v>
      </c>
      <c r="Q92" s="8">
        <v>1</v>
      </c>
      <c r="R92" s="8">
        <v>0</v>
      </c>
      <c r="S92" s="8">
        <v>1</v>
      </c>
      <c r="T92" s="12">
        <f t="shared" si="5"/>
        <v>12</v>
      </c>
      <c r="U92" s="23">
        <f t="shared" si="6"/>
        <v>0.75</v>
      </c>
      <c r="V92" s="10" t="str">
        <f t="shared" si="7"/>
        <v>KURANG</v>
      </c>
      <c r="W92" s="10" t="str">
        <f t="shared" si="8"/>
        <v>0</v>
      </c>
    </row>
    <row r="93" spans="2:23" x14ac:dyDescent="0.25">
      <c r="B93" s="12">
        <v>86</v>
      </c>
      <c r="C93" s="11" t="s">
        <v>73</v>
      </c>
      <c r="D93" s="8">
        <v>1</v>
      </c>
      <c r="E93" s="8">
        <v>0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  <c r="L93" s="8">
        <v>0</v>
      </c>
      <c r="M93" s="8">
        <v>1</v>
      </c>
      <c r="N93" s="8">
        <v>0</v>
      </c>
      <c r="O93" s="8">
        <v>1</v>
      </c>
      <c r="P93" s="8">
        <v>1</v>
      </c>
      <c r="Q93" s="8">
        <v>1</v>
      </c>
      <c r="R93" s="8">
        <v>0</v>
      </c>
      <c r="S93" s="8">
        <v>1</v>
      </c>
      <c r="T93" s="12">
        <f t="shared" si="5"/>
        <v>12</v>
      </c>
      <c r="U93" s="23">
        <f t="shared" si="6"/>
        <v>0.75</v>
      </c>
      <c r="V93" s="10" t="str">
        <f t="shared" si="7"/>
        <v>KURANG</v>
      </c>
      <c r="W93" s="10" t="str">
        <f t="shared" si="8"/>
        <v>0</v>
      </c>
    </row>
    <row r="94" spans="2:23" x14ac:dyDescent="0.25">
      <c r="B94" s="12">
        <v>87</v>
      </c>
      <c r="C94" s="11" t="s">
        <v>74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>
        <v>0</v>
      </c>
      <c r="M94" s="8">
        <v>1</v>
      </c>
      <c r="N94" s="8">
        <v>0</v>
      </c>
      <c r="O94" s="8">
        <v>1</v>
      </c>
      <c r="P94" s="8">
        <v>1</v>
      </c>
      <c r="Q94" s="8">
        <v>0</v>
      </c>
      <c r="R94" s="8">
        <v>0</v>
      </c>
      <c r="S94" s="8">
        <v>1</v>
      </c>
      <c r="T94" s="12">
        <f t="shared" si="5"/>
        <v>12</v>
      </c>
      <c r="U94" s="23">
        <f t="shared" si="6"/>
        <v>0.75</v>
      </c>
      <c r="V94" s="10" t="str">
        <f t="shared" si="7"/>
        <v>KURANG</v>
      </c>
      <c r="W94" s="10" t="str">
        <f t="shared" si="8"/>
        <v>0</v>
      </c>
    </row>
    <row r="95" spans="2:23" x14ac:dyDescent="0.25">
      <c r="B95" s="12">
        <v>88</v>
      </c>
      <c r="C95" s="11" t="s">
        <v>75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  <c r="L95" s="8">
        <v>0</v>
      </c>
      <c r="M95" s="8">
        <v>1</v>
      </c>
      <c r="N95" s="8">
        <v>1</v>
      </c>
      <c r="O95" s="8">
        <v>1</v>
      </c>
      <c r="P95" s="8">
        <v>1</v>
      </c>
      <c r="Q95" s="8">
        <v>0</v>
      </c>
      <c r="R95" s="8">
        <v>0</v>
      </c>
      <c r="S95" s="8">
        <v>1</v>
      </c>
      <c r="T95" s="12">
        <f t="shared" si="5"/>
        <v>13</v>
      </c>
      <c r="U95" s="23">
        <f t="shared" si="6"/>
        <v>0.8125</v>
      </c>
      <c r="V95" s="10" t="str">
        <f t="shared" si="7"/>
        <v>BAIK</v>
      </c>
      <c r="W95" s="10" t="str">
        <f t="shared" si="8"/>
        <v>1</v>
      </c>
    </row>
    <row r="96" spans="2:23" x14ac:dyDescent="0.25">
      <c r="B96" s="12">
        <v>89</v>
      </c>
      <c r="C96" s="11" t="s">
        <v>76</v>
      </c>
      <c r="D96" s="8">
        <v>1</v>
      </c>
      <c r="E96" s="8">
        <v>1</v>
      </c>
      <c r="F96" s="8">
        <v>1</v>
      </c>
      <c r="G96" s="8">
        <v>0</v>
      </c>
      <c r="H96" s="8">
        <v>1</v>
      </c>
      <c r="I96" s="8">
        <v>0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0</v>
      </c>
      <c r="R96" s="8">
        <v>1</v>
      </c>
      <c r="S96" s="8">
        <v>1</v>
      </c>
      <c r="T96" s="12">
        <f t="shared" si="5"/>
        <v>13</v>
      </c>
      <c r="U96" s="23">
        <f t="shared" si="6"/>
        <v>0.8125</v>
      </c>
      <c r="V96" s="10" t="str">
        <f t="shared" si="7"/>
        <v>BAIK</v>
      </c>
      <c r="W96" s="10" t="str">
        <f t="shared" si="8"/>
        <v>1</v>
      </c>
    </row>
    <row r="97" spans="2:23" x14ac:dyDescent="0.25">
      <c r="B97" s="12">
        <v>90</v>
      </c>
      <c r="C97" s="11" t="s">
        <v>77</v>
      </c>
      <c r="D97" s="8">
        <v>1</v>
      </c>
      <c r="E97" s="8">
        <v>1</v>
      </c>
      <c r="F97" s="8">
        <v>0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  <c r="L97" s="8">
        <v>0</v>
      </c>
      <c r="M97" s="8">
        <v>0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12">
        <f t="shared" si="5"/>
        <v>13</v>
      </c>
      <c r="U97" s="23">
        <f t="shared" si="6"/>
        <v>0.8125</v>
      </c>
      <c r="V97" s="10" t="str">
        <f t="shared" si="7"/>
        <v>BAIK</v>
      </c>
      <c r="W97" s="10" t="str">
        <f t="shared" si="8"/>
        <v>1</v>
      </c>
    </row>
    <row r="98" spans="2:23" x14ac:dyDescent="0.25">
      <c r="B98" s="12">
        <v>91</v>
      </c>
      <c r="C98" s="13" t="s">
        <v>87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0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12">
        <f t="shared" si="5"/>
        <v>15</v>
      </c>
      <c r="U98" s="23">
        <f t="shared" si="6"/>
        <v>0.9375</v>
      </c>
      <c r="V98" s="10" t="str">
        <f t="shared" si="7"/>
        <v>BAIK</v>
      </c>
      <c r="W98" s="10" t="str">
        <f t="shared" si="8"/>
        <v>1</v>
      </c>
    </row>
    <row r="99" spans="2:23" x14ac:dyDescent="0.25">
      <c r="B99" s="12">
        <v>92</v>
      </c>
      <c r="C99" s="13" t="s">
        <v>95</v>
      </c>
      <c r="D99" s="9">
        <v>1</v>
      </c>
      <c r="E99" s="9">
        <v>1</v>
      </c>
      <c r="F99" s="9">
        <v>1</v>
      </c>
      <c r="G99" s="9">
        <v>0</v>
      </c>
      <c r="H99" s="9">
        <v>1</v>
      </c>
      <c r="I99" s="9">
        <v>0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>
        <v>0</v>
      </c>
      <c r="S99" s="9">
        <v>0</v>
      </c>
      <c r="T99" s="12">
        <f t="shared" si="5"/>
        <v>12</v>
      </c>
      <c r="U99" s="23">
        <f t="shared" si="6"/>
        <v>0.75</v>
      </c>
      <c r="V99" s="10" t="str">
        <f t="shared" si="7"/>
        <v>KURANG</v>
      </c>
      <c r="W99" s="10" t="str">
        <f t="shared" si="8"/>
        <v>0</v>
      </c>
    </row>
    <row r="100" spans="2:23" x14ac:dyDescent="0.25">
      <c r="B100" s="12">
        <v>93</v>
      </c>
      <c r="C100" s="13" t="s">
        <v>96</v>
      </c>
      <c r="D100" s="9">
        <v>1</v>
      </c>
      <c r="E100" s="9">
        <v>1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1</v>
      </c>
      <c r="L100" s="9">
        <v>0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12">
        <f t="shared" si="5"/>
        <v>11</v>
      </c>
      <c r="U100" s="23">
        <f t="shared" si="6"/>
        <v>0.6875</v>
      </c>
      <c r="V100" s="10" t="str">
        <f t="shared" si="7"/>
        <v>KURANG</v>
      </c>
      <c r="W100" s="10" t="str">
        <f t="shared" si="8"/>
        <v>0</v>
      </c>
    </row>
    <row r="101" spans="2:23" x14ac:dyDescent="0.25">
      <c r="B101" s="12">
        <v>94</v>
      </c>
      <c r="C101" s="13" t="s">
        <v>97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0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>
        <v>1</v>
      </c>
      <c r="T101" s="12">
        <f t="shared" si="5"/>
        <v>15</v>
      </c>
      <c r="U101" s="23">
        <f t="shared" si="6"/>
        <v>0.9375</v>
      </c>
      <c r="V101" s="10" t="str">
        <f t="shared" si="7"/>
        <v>BAIK</v>
      </c>
      <c r="W101" s="10" t="str">
        <f t="shared" si="8"/>
        <v>1</v>
      </c>
    </row>
    <row r="102" spans="2:23" x14ac:dyDescent="0.25">
      <c r="B102" s="12">
        <v>95</v>
      </c>
      <c r="C102" s="13" t="s">
        <v>98</v>
      </c>
      <c r="D102" s="9">
        <v>1</v>
      </c>
      <c r="E102" s="9">
        <v>1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0</v>
      </c>
      <c r="P102" s="9">
        <v>1</v>
      </c>
      <c r="Q102" s="9">
        <v>1</v>
      </c>
      <c r="R102" s="9">
        <v>1</v>
      </c>
      <c r="S102" s="9">
        <v>1</v>
      </c>
      <c r="T102" s="12">
        <f t="shared" ref="T102:T133" si="9">SUM(D102:S102)</f>
        <v>15</v>
      </c>
      <c r="U102" s="23">
        <f t="shared" si="6"/>
        <v>0.9375</v>
      </c>
      <c r="V102" s="10" t="str">
        <f t="shared" si="7"/>
        <v>BAIK</v>
      </c>
      <c r="W102" s="10" t="str">
        <f t="shared" si="8"/>
        <v>1</v>
      </c>
    </row>
    <row r="103" spans="2:23" x14ac:dyDescent="0.25">
      <c r="B103" s="12">
        <v>96</v>
      </c>
      <c r="C103" s="13" t="s">
        <v>99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0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12">
        <f t="shared" si="9"/>
        <v>15</v>
      </c>
      <c r="U103" s="23">
        <f t="shared" si="6"/>
        <v>0.9375</v>
      </c>
      <c r="V103" s="10" t="str">
        <f t="shared" si="7"/>
        <v>BAIK</v>
      </c>
      <c r="W103" s="10" t="str">
        <f t="shared" si="8"/>
        <v>1</v>
      </c>
    </row>
    <row r="104" spans="2:23" x14ac:dyDescent="0.25">
      <c r="B104" s="12">
        <v>97</v>
      </c>
      <c r="C104" s="13" t="s">
        <v>100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0</v>
      </c>
      <c r="M104" s="9">
        <v>0</v>
      </c>
      <c r="N104" s="9">
        <v>0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12">
        <f>SUM(D104:S104)</f>
        <v>13</v>
      </c>
      <c r="U104" s="23">
        <f t="shared" si="6"/>
        <v>0.8125</v>
      </c>
      <c r="V104" s="10" t="str">
        <f t="shared" si="7"/>
        <v>BAIK</v>
      </c>
      <c r="W104" s="10" t="str">
        <f t="shared" si="8"/>
        <v>1</v>
      </c>
    </row>
    <row r="105" spans="2:23" x14ac:dyDescent="0.25">
      <c r="B105" s="12">
        <v>98</v>
      </c>
      <c r="C105" s="13" t="s">
        <v>101</v>
      </c>
      <c r="D105" s="9">
        <v>1</v>
      </c>
      <c r="E105" s="9">
        <v>1</v>
      </c>
      <c r="F105" s="9">
        <v>1</v>
      </c>
      <c r="G105" s="9">
        <v>0</v>
      </c>
      <c r="H105" s="9">
        <v>1</v>
      </c>
      <c r="I105" s="9">
        <v>1</v>
      </c>
      <c r="J105" s="9">
        <v>1</v>
      </c>
      <c r="K105" s="9">
        <v>1</v>
      </c>
      <c r="L105" s="9">
        <v>0</v>
      </c>
      <c r="M105" s="9">
        <v>0</v>
      </c>
      <c r="N105" s="9">
        <v>0</v>
      </c>
      <c r="O105" s="9">
        <v>1</v>
      </c>
      <c r="P105" s="9">
        <v>1</v>
      </c>
      <c r="Q105" s="9">
        <v>1</v>
      </c>
      <c r="R105" s="9">
        <v>1</v>
      </c>
      <c r="S105" s="9">
        <v>1</v>
      </c>
      <c r="T105" s="12">
        <f t="shared" si="9"/>
        <v>12</v>
      </c>
      <c r="U105" s="23">
        <f t="shared" si="6"/>
        <v>0.75</v>
      </c>
      <c r="V105" s="10" t="str">
        <f t="shared" si="7"/>
        <v>KURANG</v>
      </c>
      <c r="W105" s="10" t="str">
        <f t="shared" si="8"/>
        <v>0</v>
      </c>
    </row>
    <row r="106" spans="2:23" x14ac:dyDescent="0.25">
      <c r="B106" s="12">
        <v>99</v>
      </c>
      <c r="C106" s="13" t="s">
        <v>102</v>
      </c>
      <c r="D106" s="9">
        <v>1</v>
      </c>
      <c r="E106" s="9">
        <v>1</v>
      </c>
      <c r="F106" s="9">
        <v>1</v>
      </c>
      <c r="G106" s="9">
        <v>0</v>
      </c>
      <c r="H106" s="9">
        <v>1</v>
      </c>
      <c r="I106" s="9">
        <v>1</v>
      </c>
      <c r="J106" s="9">
        <v>1</v>
      </c>
      <c r="K106" s="9">
        <v>1</v>
      </c>
      <c r="L106" s="9">
        <v>0</v>
      </c>
      <c r="M106" s="9">
        <v>0</v>
      </c>
      <c r="N106" s="9">
        <v>0</v>
      </c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12">
        <f t="shared" si="9"/>
        <v>12</v>
      </c>
      <c r="U106" s="23">
        <f t="shared" si="6"/>
        <v>0.75</v>
      </c>
      <c r="V106" s="10" t="str">
        <f t="shared" si="7"/>
        <v>KURANG</v>
      </c>
      <c r="W106" s="10" t="str">
        <f t="shared" si="8"/>
        <v>0</v>
      </c>
    </row>
    <row r="107" spans="2:23" x14ac:dyDescent="0.25">
      <c r="B107" s="12">
        <v>100</v>
      </c>
      <c r="C107" s="13" t="s">
        <v>103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0</v>
      </c>
      <c r="N107" s="9">
        <v>1</v>
      </c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12">
        <f t="shared" si="9"/>
        <v>15</v>
      </c>
      <c r="U107" s="23">
        <f t="shared" si="6"/>
        <v>0.9375</v>
      </c>
      <c r="V107" s="10" t="str">
        <f t="shared" si="7"/>
        <v>BAIK</v>
      </c>
      <c r="W107" s="10" t="str">
        <f t="shared" si="8"/>
        <v>1</v>
      </c>
    </row>
    <row r="108" spans="2:23" x14ac:dyDescent="0.25">
      <c r="B108" s="12">
        <v>101</v>
      </c>
      <c r="C108" s="13" t="s">
        <v>104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9">
        <v>0</v>
      </c>
      <c r="K108" s="9">
        <v>0</v>
      </c>
      <c r="L108" s="9">
        <v>1</v>
      </c>
      <c r="M108" s="9">
        <v>1</v>
      </c>
      <c r="N108" s="9">
        <v>0</v>
      </c>
      <c r="O108" s="9">
        <v>0</v>
      </c>
      <c r="P108" s="9">
        <v>1</v>
      </c>
      <c r="Q108" s="9">
        <v>0</v>
      </c>
      <c r="R108" s="9">
        <v>1</v>
      </c>
      <c r="S108" s="9">
        <v>1</v>
      </c>
      <c r="T108" s="12">
        <f t="shared" si="9"/>
        <v>11</v>
      </c>
      <c r="U108" s="23">
        <f t="shared" si="6"/>
        <v>0.6875</v>
      </c>
      <c r="V108" s="10" t="str">
        <f t="shared" si="7"/>
        <v>KURANG</v>
      </c>
      <c r="W108" s="10" t="str">
        <f t="shared" si="8"/>
        <v>0</v>
      </c>
    </row>
    <row r="109" spans="2:23" x14ac:dyDescent="0.25">
      <c r="B109" s="12">
        <v>102</v>
      </c>
      <c r="C109" s="13" t="s">
        <v>105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0</v>
      </c>
      <c r="L109" s="9">
        <v>0</v>
      </c>
      <c r="M109" s="9">
        <v>0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12">
        <f>SUM(D109:S109)</f>
        <v>13</v>
      </c>
      <c r="U109" s="23">
        <f t="shared" si="6"/>
        <v>0.8125</v>
      </c>
      <c r="V109" s="10" t="str">
        <f t="shared" si="7"/>
        <v>BAIK</v>
      </c>
      <c r="W109" s="10" t="str">
        <f t="shared" si="8"/>
        <v>1</v>
      </c>
    </row>
    <row r="110" spans="2:23" x14ac:dyDescent="0.25">
      <c r="B110" s="12">
        <v>103</v>
      </c>
      <c r="C110" s="13" t="s">
        <v>106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>
        <v>0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12">
        <f t="shared" si="9"/>
        <v>15</v>
      </c>
      <c r="U110" s="23">
        <f t="shared" si="6"/>
        <v>0.9375</v>
      </c>
      <c r="V110" s="10" t="str">
        <f t="shared" si="7"/>
        <v>BAIK</v>
      </c>
      <c r="W110" s="10" t="str">
        <f t="shared" si="8"/>
        <v>1</v>
      </c>
    </row>
    <row r="111" spans="2:23" x14ac:dyDescent="0.25">
      <c r="B111" s="12">
        <v>104</v>
      </c>
      <c r="C111" s="13" t="s">
        <v>107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>
        <v>1</v>
      </c>
      <c r="N111" s="9">
        <v>0</v>
      </c>
      <c r="O111" s="9">
        <v>1</v>
      </c>
      <c r="P111" s="9">
        <v>1</v>
      </c>
      <c r="Q111" s="9">
        <v>1</v>
      </c>
      <c r="R111" s="9">
        <v>1</v>
      </c>
      <c r="S111" s="9">
        <v>1</v>
      </c>
      <c r="T111" s="12">
        <f t="shared" si="9"/>
        <v>15</v>
      </c>
      <c r="U111" s="23">
        <f t="shared" si="6"/>
        <v>0.9375</v>
      </c>
      <c r="V111" s="10" t="str">
        <f t="shared" si="7"/>
        <v>BAIK</v>
      </c>
      <c r="W111" s="10" t="str">
        <f t="shared" si="8"/>
        <v>1</v>
      </c>
    </row>
    <row r="112" spans="2:23" x14ac:dyDescent="0.25">
      <c r="B112" s="12">
        <v>105</v>
      </c>
      <c r="C112" s="13" t="s">
        <v>108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>
        <v>0</v>
      </c>
      <c r="O112" s="9">
        <v>1</v>
      </c>
      <c r="P112" s="9">
        <v>1</v>
      </c>
      <c r="Q112" s="9">
        <v>1</v>
      </c>
      <c r="R112" s="9">
        <v>1</v>
      </c>
      <c r="S112" s="9">
        <v>1</v>
      </c>
      <c r="T112" s="12">
        <f t="shared" si="9"/>
        <v>15</v>
      </c>
      <c r="U112" s="23">
        <f t="shared" si="6"/>
        <v>0.9375</v>
      </c>
      <c r="V112" s="10" t="str">
        <f t="shared" si="7"/>
        <v>BAIK</v>
      </c>
      <c r="W112" s="10" t="str">
        <f t="shared" si="8"/>
        <v>1</v>
      </c>
    </row>
    <row r="113" spans="2:23" x14ac:dyDescent="0.25">
      <c r="B113" s="12">
        <v>106</v>
      </c>
      <c r="C113" s="13" t="s">
        <v>109</v>
      </c>
      <c r="D113" s="9">
        <v>1</v>
      </c>
      <c r="E113" s="9">
        <v>0</v>
      </c>
      <c r="F113" s="9">
        <v>1</v>
      </c>
      <c r="G113" s="9">
        <v>1</v>
      </c>
      <c r="H113" s="9">
        <v>0</v>
      </c>
      <c r="I113" s="9">
        <v>1</v>
      </c>
      <c r="J113" s="9">
        <v>0</v>
      </c>
      <c r="K113" s="9">
        <v>1</v>
      </c>
      <c r="L113" s="9">
        <v>1</v>
      </c>
      <c r="M113" s="9">
        <v>0</v>
      </c>
      <c r="N113" s="9">
        <v>0</v>
      </c>
      <c r="O113" s="9">
        <v>1</v>
      </c>
      <c r="P113" s="9">
        <v>1</v>
      </c>
      <c r="Q113" s="9">
        <v>1</v>
      </c>
      <c r="R113" s="9">
        <v>0</v>
      </c>
      <c r="S113" s="9">
        <v>1</v>
      </c>
      <c r="T113" s="12">
        <f t="shared" si="9"/>
        <v>10</v>
      </c>
      <c r="U113" s="23">
        <f t="shared" si="6"/>
        <v>0.625</v>
      </c>
      <c r="V113" s="10" t="str">
        <f t="shared" si="7"/>
        <v>KURANG</v>
      </c>
      <c r="W113" s="10" t="str">
        <f t="shared" si="8"/>
        <v>0</v>
      </c>
    </row>
    <row r="114" spans="2:23" x14ac:dyDescent="0.25">
      <c r="B114" s="12">
        <v>107</v>
      </c>
      <c r="C114" s="13" t="s">
        <v>110</v>
      </c>
      <c r="D114" s="9">
        <v>1</v>
      </c>
      <c r="E114" s="9">
        <v>0</v>
      </c>
      <c r="F114" s="9">
        <v>1</v>
      </c>
      <c r="G114" s="9">
        <v>1</v>
      </c>
      <c r="H114" s="9">
        <v>0</v>
      </c>
      <c r="I114" s="9">
        <v>1</v>
      </c>
      <c r="J114" s="9">
        <v>0</v>
      </c>
      <c r="K114" s="9">
        <v>1</v>
      </c>
      <c r="L114" s="9">
        <v>1</v>
      </c>
      <c r="M114" s="9">
        <v>0</v>
      </c>
      <c r="N114" s="9">
        <v>0</v>
      </c>
      <c r="O114" s="9">
        <v>1</v>
      </c>
      <c r="P114" s="9">
        <v>1</v>
      </c>
      <c r="Q114" s="9">
        <v>1</v>
      </c>
      <c r="R114" s="9">
        <v>0</v>
      </c>
      <c r="S114" s="9">
        <v>0</v>
      </c>
      <c r="T114" s="12">
        <f t="shared" si="9"/>
        <v>9</v>
      </c>
      <c r="U114" s="23">
        <f t="shared" si="6"/>
        <v>0.5625</v>
      </c>
      <c r="V114" s="10" t="str">
        <f t="shared" si="7"/>
        <v>KURANG</v>
      </c>
      <c r="W114" s="10" t="str">
        <f t="shared" si="8"/>
        <v>0</v>
      </c>
    </row>
    <row r="115" spans="2:23" x14ac:dyDescent="0.25">
      <c r="B115" s="12">
        <v>108</v>
      </c>
      <c r="C115" s="13" t="s">
        <v>111</v>
      </c>
      <c r="D115" s="9">
        <v>1</v>
      </c>
      <c r="E115" s="9">
        <v>1</v>
      </c>
      <c r="F115" s="9">
        <v>1</v>
      </c>
      <c r="G115" s="9">
        <v>1</v>
      </c>
      <c r="H115" s="9">
        <v>0</v>
      </c>
      <c r="I115" s="9">
        <v>1</v>
      </c>
      <c r="J115" s="9">
        <v>0</v>
      </c>
      <c r="K115" s="9">
        <v>1</v>
      </c>
      <c r="L115" s="9">
        <v>1</v>
      </c>
      <c r="M115" s="9">
        <v>0</v>
      </c>
      <c r="N115" s="9">
        <v>1</v>
      </c>
      <c r="O115" s="9">
        <v>1</v>
      </c>
      <c r="P115" s="9">
        <v>1</v>
      </c>
      <c r="Q115" s="9">
        <v>1</v>
      </c>
      <c r="R115" s="9">
        <v>1</v>
      </c>
      <c r="S115" s="9">
        <v>1</v>
      </c>
      <c r="T115" s="12">
        <f t="shared" si="9"/>
        <v>13</v>
      </c>
      <c r="U115" s="23">
        <f t="shared" si="6"/>
        <v>0.8125</v>
      </c>
      <c r="V115" s="10" t="str">
        <f t="shared" si="7"/>
        <v>BAIK</v>
      </c>
      <c r="W115" s="10" t="str">
        <f t="shared" si="8"/>
        <v>1</v>
      </c>
    </row>
    <row r="116" spans="2:23" x14ac:dyDescent="0.25">
      <c r="B116" s="12">
        <v>109</v>
      </c>
      <c r="C116" s="13" t="s">
        <v>112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0</v>
      </c>
      <c r="M116" s="9">
        <v>0</v>
      </c>
      <c r="N116" s="9">
        <v>0</v>
      </c>
      <c r="O116" s="9">
        <v>1</v>
      </c>
      <c r="P116" s="9">
        <v>1</v>
      </c>
      <c r="Q116" s="9">
        <v>1</v>
      </c>
      <c r="R116" s="9">
        <v>1</v>
      </c>
      <c r="S116" s="9">
        <v>1</v>
      </c>
      <c r="T116" s="12">
        <f t="shared" si="9"/>
        <v>13</v>
      </c>
      <c r="U116" s="23">
        <f t="shared" si="6"/>
        <v>0.8125</v>
      </c>
      <c r="V116" s="10" t="str">
        <f t="shared" si="7"/>
        <v>BAIK</v>
      </c>
      <c r="W116" s="10" t="str">
        <f t="shared" si="8"/>
        <v>1</v>
      </c>
    </row>
    <row r="117" spans="2:23" x14ac:dyDescent="0.25">
      <c r="B117" s="12">
        <v>110</v>
      </c>
      <c r="C117" s="13" t="s">
        <v>113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0</v>
      </c>
      <c r="L117" s="9">
        <v>1</v>
      </c>
      <c r="M117" s="9">
        <v>0</v>
      </c>
      <c r="N117" s="9">
        <v>1</v>
      </c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12">
        <f t="shared" si="9"/>
        <v>14</v>
      </c>
      <c r="U117" s="23">
        <f t="shared" si="6"/>
        <v>0.875</v>
      </c>
      <c r="V117" s="10" t="str">
        <f t="shared" si="7"/>
        <v>BAIK</v>
      </c>
      <c r="W117" s="10" t="str">
        <f t="shared" si="8"/>
        <v>1</v>
      </c>
    </row>
    <row r="118" spans="2:23" x14ac:dyDescent="0.25">
      <c r="B118" s="12">
        <v>111</v>
      </c>
      <c r="C118" s="13" t="s">
        <v>114</v>
      </c>
      <c r="D118" s="9">
        <v>1</v>
      </c>
      <c r="E118" s="9">
        <v>0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0</v>
      </c>
      <c r="M118" s="9">
        <v>1</v>
      </c>
      <c r="N118" s="9">
        <v>1</v>
      </c>
      <c r="O118" s="9">
        <v>1</v>
      </c>
      <c r="P118" s="9">
        <v>1</v>
      </c>
      <c r="Q118" s="9">
        <v>1</v>
      </c>
      <c r="R118" s="9">
        <v>1</v>
      </c>
      <c r="S118" s="9">
        <v>1</v>
      </c>
      <c r="T118" s="12">
        <f t="shared" si="9"/>
        <v>14</v>
      </c>
      <c r="U118" s="23">
        <f t="shared" si="6"/>
        <v>0.875</v>
      </c>
      <c r="V118" s="10" t="str">
        <f t="shared" si="7"/>
        <v>BAIK</v>
      </c>
      <c r="W118" s="10" t="str">
        <f t="shared" si="8"/>
        <v>1</v>
      </c>
    </row>
    <row r="119" spans="2:23" x14ac:dyDescent="0.25">
      <c r="B119" s="12">
        <v>112</v>
      </c>
      <c r="C119" s="11" t="s">
        <v>116</v>
      </c>
      <c r="D119" s="8">
        <v>1</v>
      </c>
      <c r="E119" s="8">
        <v>0</v>
      </c>
      <c r="F119" s="8">
        <v>1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0</v>
      </c>
      <c r="M119" s="8">
        <v>1</v>
      </c>
      <c r="N119" s="8">
        <v>0</v>
      </c>
      <c r="O119" s="8">
        <v>1</v>
      </c>
      <c r="P119" s="8">
        <v>1</v>
      </c>
      <c r="Q119" s="8">
        <v>1</v>
      </c>
      <c r="R119" s="8">
        <v>1</v>
      </c>
      <c r="S119" s="8">
        <v>1</v>
      </c>
      <c r="T119" s="12">
        <f t="shared" si="9"/>
        <v>13</v>
      </c>
      <c r="U119" s="23">
        <f t="shared" si="6"/>
        <v>0.8125</v>
      </c>
      <c r="V119" s="10" t="str">
        <f t="shared" si="7"/>
        <v>BAIK</v>
      </c>
      <c r="W119" s="10" t="str">
        <f t="shared" si="8"/>
        <v>1</v>
      </c>
    </row>
    <row r="120" spans="2:23" x14ac:dyDescent="0.25">
      <c r="B120" s="12">
        <v>113</v>
      </c>
      <c r="C120" s="13" t="s">
        <v>117</v>
      </c>
      <c r="D120" s="9">
        <v>1</v>
      </c>
      <c r="E120" s="9">
        <v>0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0</v>
      </c>
      <c r="M120" s="9">
        <v>1</v>
      </c>
      <c r="N120" s="9">
        <v>0</v>
      </c>
      <c r="O120" s="9">
        <v>1</v>
      </c>
      <c r="P120" s="9">
        <v>1</v>
      </c>
      <c r="Q120" s="9">
        <v>1</v>
      </c>
      <c r="R120" s="9">
        <v>0</v>
      </c>
      <c r="S120" s="9">
        <v>1</v>
      </c>
      <c r="T120" s="12">
        <f t="shared" si="9"/>
        <v>12</v>
      </c>
      <c r="U120" s="23">
        <f t="shared" si="6"/>
        <v>0.75</v>
      </c>
      <c r="V120" s="10" t="str">
        <f t="shared" si="7"/>
        <v>KURANG</v>
      </c>
      <c r="W120" s="10" t="str">
        <f t="shared" si="8"/>
        <v>0</v>
      </c>
    </row>
    <row r="121" spans="2:23" x14ac:dyDescent="0.25">
      <c r="B121" s="12">
        <v>114</v>
      </c>
      <c r="C121" s="13" t="s">
        <v>118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  <c r="J121" s="9">
        <v>1</v>
      </c>
      <c r="K121" s="9">
        <v>1</v>
      </c>
      <c r="L121" s="9">
        <v>1</v>
      </c>
      <c r="M121" s="9">
        <v>0</v>
      </c>
      <c r="N121" s="9">
        <v>0</v>
      </c>
      <c r="O121" s="9">
        <v>0</v>
      </c>
      <c r="P121" s="9">
        <v>1</v>
      </c>
      <c r="Q121" s="9">
        <v>1</v>
      </c>
      <c r="R121" s="9">
        <v>0</v>
      </c>
      <c r="S121" s="9">
        <v>1</v>
      </c>
      <c r="T121" s="12">
        <f t="shared" si="9"/>
        <v>12</v>
      </c>
      <c r="U121" s="23">
        <f t="shared" si="6"/>
        <v>0.75</v>
      </c>
      <c r="V121" s="10" t="str">
        <f t="shared" si="7"/>
        <v>KURANG</v>
      </c>
      <c r="W121" s="10" t="str">
        <f t="shared" si="8"/>
        <v>0</v>
      </c>
    </row>
    <row r="122" spans="2:23" x14ac:dyDescent="0.25">
      <c r="B122" s="12">
        <v>115</v>
      </c>
      <c r="C122" s="13" t="s">
        <v>119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0</v>
      </c>
      <c r="N122" s="9">
        <v>0</v>
      </c>
      <c r="O122" s="9">
        <v>0</v>
      </c>
      <c r="P122" s="9">
        <v>1</v>
      </c>
      <c r="Q122" s="9">
        <v>1</v>
      </c>
      <c r="R122" s="9">
        <v>0</v>
      </c>
      <c r="S122" s="9">
        <v>1</v>
      </c>
      <c r="T122" s="12">
        <f t="shared" si="9"/>
        <v>12</v>
      </c>
      <c r="U122" s="23">
        <f t="shared" si="6"/>
        <v>0.75</v>
      </c>
      <c r="V122" s="10" t="str">
        <f t="shared" si="7"/>
        <v>KURANG</v>
      </c>
      <c r="W122" s="10" t="str">
        <f t="shared" si="8"/>
        <v>0</v>
      </c>
    </row>
    <row r="123" spans="2:23" x14ac:dyDescent="0.25">
      <c r="B123" s="12">
        <v>116</v>
      </c>
      <c r="C123" s="13" t="s">
        <v>120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0</v>
      </c>
      <c r="J123" s="9">
        <v>1</v>
      </c>
      <c r="K123" s="9">
        <v>1</v>
      </c>
      <c r="L123" s="9">
        <v>1</v>
      </c>
      <c r="M123" s="9">
        <v>0</v>
      </c>
      <c r="N123" s="9">
        <v>0</v>
      </c>
      <c r="O123" s="9">
        <v>0</v>
      </c>
      <c r="P123" s="9">
        <v>0</v>
      </c>
      <c r="Q123" s="9">
        <v>1</v>
      </c>
      <c r="R123" s="9">
        <v>1</v>
      </c>
      <c r="S123" s="9">
        <v>1</v>
      </c>
      <c r="T123" s="12">
        <f t="shared" si="9"/>
        <v>11</v>
      </c>
      <c r="U123" s="23">
        <f t="shared" si="6"/>
        <v>0.6875</v>
      </c>
      <c r="V123" s="10" t="str">
        <f t="shared" si="7"/>
        <v>KURANG</v>
      </c>
      <c r="W123" s="10" t="str">
        <f t="shared" si="8"/>
        <v>0</v>
      </c>
    </row>
    <row r="124" spans="2:23" x14ac:dyDescent="0.25">
      <c r="B124" s="12">
        <v>117</v>
      </c>
      <c r="C124" s="13" t="s">
        <v>121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0</v>
      </c>
      <c r="J124" s="9">
        <v>1</v>
      </c>
      <c r="K124" s="9">
        <v>0</v>
      </c>
      <c r="L124" s="9">
        <v>0</v>
      </c>
      <c r="M124" s="9">
        <v>0</v>
      </c>
      <c r="N124" s="9">
        <v>1</v>
      </c>
      <c r="O124" s="9">
        <v>1</v>
      </c>
      <c r="P124" s="9">
        <v>1</v>
      </c>
      <c r="Q124" s="9">
        <v>0</v>
      </c>
      <c r="R124" s="9">
        <v>0</v>
      </c>
      <c r="S124" s="9">
        <v>0</v>
      </c>
      <c r="T124" s="12">
        <f t="shared" si="9"/>
        <v>9</v>
      </c>
      <c r="U124" s="23">
        <f t="shared" si="6"/>
        <v>0.5625</v>
      </c>
      <c r="V124" s="10" t="str">
        <f t="shared" si="7"/>
        <v>KURANG</v>
      </c>
      <c r="W124" s="10" t="str">
        <f t="shared" si="8"/>
        <v>0</v>
      </c>
    </row>
    <row r="125" spans="2:23" x14ac:dyDescent="0.25">
      <c r="B125" s="12">
        <v>118</v>
      </c>
      <c r="C125" s="13" t="s">
        <v>122</v>
      </c>
      <c r="D125" s="9">
        <v>0</v>
      </c>
      <c r="E125" s="9">
        <v>0</v>
      </c>
      <c r="F125" s="9">
        <v>1</v>
      </c>
      <c r="G125" s="9">
        <v>1</v>
      </c>
      <c r="H125" s="9">
        <v>0</v>
      </c>
      <c r="I125" s="9">
        <v>0</v>
      </c>
      <c r="J125" s="9">
        <v>1</v>
      </c>
      <c r="K125" s="9">
        <v>0</v>
      </c>
      <c r="L125" s="9">
        <v>0</v>
      </c>
      <c r="M125" s="9">
        <v>0</v>
      </c>
      <c r="N125" s="9">
        <v>1</v>
      </c>
      <c r="O125" s="9">
        <v>1</v>
      </c>
      <c r="P125" s="9">
        <v>1</v>
      </c>
      <c r="Q125" s="9">
        <v>0</v>
      </c>
      <c r="R125" s="9">
        <v>0</v>
      </c>
      <c r="S125" s="9">
        <v>0</v>
      </c>
      <c r="T125" s="12">
        <f t="shared" si="9"/>
        <v>6</v>
      </c>
      <c r="U125" s="23">
        <f t="shared" si="6"/>
        <v>0.375</v>
      </c>
      <c r="V125" s="10" t="str">
        <f t="shared" si="7"/>
        <v>KURANG</v>
      </c>
      <c r="W125" s="10" t="str">
        <f t="shared" si="8"/>
        <v>0</v>
      </c>
    </row>
    <row r="126" spans="2:23" x14ac:dyDescent="0.25">
      <c r="B126" s="12">
        <v>119</v>
      </c>
      <c r="C126" s="13" t="s">
        <v>123</v>
      </c>
      <c r="D126" s="9">
        <v>1</v>
      </c>
      <c r="E126" s="9">
        <v>1</v>
      </c>
      <c r="F126" s="9">
        <v>1</v>
      </c>
      <c r="G126" s="9">
        <v>0</v>
      </c>
      <c r="H126" s="9">
        <v>0</v>
      </c>
      <c r="I126" s="9">
        <v>0</v>
      </c>
      <c r="J126" s="9">
        <v>1</v>
      </c>
      <c r="K126" s="9">
        <v>1</v>
      </c>
      <c r="L126" s="9">
        <v>1</v>
      </c>
      <c r="M126" s="9">
        <v>0</v>
      </c>
      <c r="N126" s="9">
        <v>0</v>
      </c>
      <c r="O126" s="9">
        <v>1</v>
      </c>
      <c r="P126" s="9">
        <v>1</v>
      </c>
      <c r="Q126" s="9">
        <v>1</v>
      </c>
      <c r="R126" s="9">
        <v>1</v>
      </c>
      <c r="S126" s="9">
        <v>1</v>
      </c>
      <c r="T126" s="12">
        <f t="shared" si="9"/>
        <v>11</v>
      </c>
      <c r="U126" s="23">
        <f t="shared" si="6"/>
        <v>0.6875</v>
      </c>
      <c r="V126" s="10" t="str">
        <f t="shared" si="7"/>
        <v>KURANG</v>
      </c>
      <c r="W126" s="10" t="str">
        <f t="shared" si="8"/>
        <v>0</v>
      </c>
    </row>
    <row r="127" spans="2:23" x14ac:dyDescent="0.25">
      <c r="B127" s="12">
        <v>120</v>
      </c>
      <c r="C127" s="13" t="s">
        <v>124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>
        <v>0</v>
      </c>
      <c r="N127" s="9">
        <v>0</v>
      </c>
      <c r="O127" s="9">
        <v>0</v>
      </c>
      <c r="P127" s="9">
        <v>1</v>
      </c>
      <c r="Q127" s="9">
        <v>1</v>
      </c>
      <c r="R127" s="9">
        <v>1</v>
      </c>
      <c r="S127" s="9">
        <v>1</v>
      </c>
      <c r="T127" s="12">
        <f t="shared" si="9"/>
        <v>13</v>
      </c>
      <c r="U127" s="23">
        <f t="shared" si="6"/>
        <v>0.8125</v>
      </c>
      <c r="V127" s="10" t="str">
        <f t="shared" si="7"/>
        <v>BAIK</v>
      </c>
      <c r="W127" s="10" t="str">
        <f t="shared" si="8"/>
        <v>1</v>
      </c>
    </row>
    <row r="128" spans="2:23" x14ac:dyDescent="0.25">
      <c r="B128" s="12">
        <v>121</v>
      </c>
      <c r="C128" s="13" t="s">
        <v>125</v>
      </c>
      <c r="D128" s="9">
        <v>1</v>
      </c>
      <c r="E128" s="9">
        <v>0</v>
      </c>
      <c r="F128" s="9">
        <v>0</v>
      </c>
      <c r="G128" s="9">
        <v>1</v>
      </c>
      <c r="H128" s="9">
        <v>1</v>
      </c>
      <c r="I128" s="9">
        <v>0</v>
      </c>
      <c r="J128" s="9">
        <v>1</v>
      </c>
      <c r="K128" s="9">
        <v>0</v>
      </c>
      <c r="L128" s="9">
        <v>1</v>
      </c>
      <c r="M128" s="9">
        <v>1</v>
      </c>
      <c r="N128" s="9">
        <v>0</v>
      </c>
      <c r="O128" s="9">
        <v>0</v>
      </c>
      <c r="P128" s="9">
        <v>0</v>
      </c>
      <c r="Q128" s="9">
        <v>0</v>
      </c>
      <c r="R128" s="9">
        <v>1</v>
      </c>
      <c r="S128" s="9">
        <v>1</v>
      </c>
      <c r="T128" s="12">
        <f t="shared" si="9"/>
        <v>8</v>
      </c>
      <c r="U128" s="23">
        <f t="shared" si="6"/>
        <v>0.5</v>
      </c>
      <c r="V128" s="10" t="str">
        <f t="shared" si="7"/>
        <v>KURANG</v>
      </c>
      <c r="W128" s="10" t="str">
        <f t="shared" si="8"/>
        <v>0</v>
      </c>
    </row>
    <row r="129" spans="2:23" x14ac:dyDescent="0.25">
      <c r="B129" s="12">
        <v>122</v>
      </c>
      <c r="C129" s="13" t="s">
        <v>126</v>
      </c>
      <c r="D129" s="9">
        <v>1</v>
      </c>
      <c r="E129" s="9">
        <v>1</v>
      </c>
      <c r="F129" s="9">
        <v>1</v>
      </c>
      <c r="G129" s="9">
        <v>0</v>
      </c>
      <c r="H129" s="9">
        <v>0</v>
      </c>
      <c r="I129" s="9">
        <v>1</v>
      </c>
      <c r="J129" s="9">
        <v>1</v>
      </c>
      <c r="K129" s="9">
        <v>1</v>
      </c>
      <c r="L129" s="9">
        <v>1</v>
      </c>
      <c r="M129" s="9">
        <v>0</v>
      </c>
      <c r="N129" s="9">
        <v>1</v>
      </c>
      <c r="O129" s="9">
        <v>1</v>
      </c>
      <c r="P129" s="9">
        <v>0</v>
      </c>
      <c r="Q129" s="9">
        <v>1</v>
      </c>
      <c r="R129" s="9">
        <v>1</v>
      </c>
      <c r="S129" s="9">
        <v>1</v>
      </c>
      <c r="T129" s="12">
        <f t="shared" si="9"/>
        <v>12</v>
      </c>
      <c r="U129" s="23">
        <f t="shared" si="6"/>
        <v>0.75</v>
      </c>
      <c r="V129" s="10" t="str">
        <f t="shared" si="7"/>
        <v>KURANG</v>
      </c>
      <c r="W129" s="10" t="str">
        <f t="shared" si="8"/>
        <v>0</v>
      </c>
    </row>
    <row r="130" spans="2:23" x14ac:dyDescent="0.25">
      <c r="B130" s="10">
        <v>123</v>
      </c>
      <c r="C130" s="11" t="s">
        <v>127</v>
      </c>
      <c r="D130" s="8">
        <v>1</v>
      </c>
      <c r="E130" s="8">
        <v>1</v>
      </c>
      <c r="F130" s="8">
        <v>1</v>
      </c>
      <c r="G130" s="8">
        <v>0</v>
      </c>
      <c r="H130" s="8">
        <v>0</v>
      </c>
      <c r="I130" s="8">
        <v>0</v>
      </c>
      <c r="J130" s="8">
        <v>1</v>
      </c>
      <c r="K130" s="8">
        <v>0</v>
      </c>
      <c r="L130" s="8">
        <v>1</v>
      </c>
      <c r="M130" s="8">
        <v>0</v>
      </c>
      <c r="N130" s="8">
        <v>0</v>
      </c>
      <c r="O130" s="8">
        <v>1</v>
      </c>
      <c r="P130" s="8">
        <v>1</v>
      </c>
      <c r="Q130" s="8">
        <v>1</v>
      </c>
      <c r="R130" s="8">
        <v>1</v>
      </c>
      <c r="S130" s="8">
        <v>1</v>
      </c>
      <c r="T130" s="10">
        <f t="shared" si="9"/>
        <v>10</v>
      </c>
      <c r="U130" s="23">
        <f t="shared" si="6"/>
        <v>0.625</v>
      </c>
      <c r="V130" s="10" t="str">
        <f t="shared" si="7"/>
        <v>KURANG</v>
      </c>
      <c r="W130" s="10" t="str">
        <f t="shared" si="8"/>
        <v>0</v>
      </c>
    </row>
    <row r="131" spans="2:23" x14ac:dyDescent="0.25">
      <c r="B131" s="12">
        <v>124</v>
      </c>
      <c r="C131" s="13" t="s">
        <v>128</v>
      </c>
      <c r="D131" s="9">
        <v>0</v>
      </c>
      <c r="E131" s="9">
        <v>1</v>
      </c>
      <c r="F131" s="9">
        <v>1</v>
      </c>
      <c r="G131" s="9">
        <v>0</v>
      </c>
      <c r="H131" s="9">
        <v>1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1</v>
      </c>
      <c r="O131" s="9">
        <v>0</v>
      </c>
      <c r="P131" s="9">
        <v>0</v>
      </c>
      <c r="Q131" s="9">
        <v>1</v>
      </c>
      <c r="R131" s="9">
        <v>1</v>
      </c>
      <c r="S131" s="9">
        <v>1</v>
      </c>
      <c r="T131" s="12">
        <f t="shared" si="9"/>
        <v>7</v>
      </c>
      <c r="U131" s="23">
        <f t="shared" si="6"/>
        <v>0.4375</v>
      </c>
      <c r="V131" s="10" t="str">
        <f t="shared" si="7"/>
        <v>KURANG</v>
      </c>
      <c r="W131" s="10" t="str">
        <f t="shared" si="8"/>
        <v>0</v>
      </c>
    </row>
    <row r="132" spans="2:23" x14ac:dyDescent="0.25">
      <c r="B132" s="12">
        <v>125</v>
      </c>
      <c r="C132" s="13" t="s">
        <v>129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9">
        <v>1</v>
      </c>
      <c r="L132" s="9">
        <v>1</v>
      </c>
      <c r="M132" s="9">
        <v>1</v>
      </c>
      <c r="N132" s="9">
        <v>1</v>
      </c>
      <c r="O132" s="9">
        <v>0</v>
      </c>
      <c r="P132" s="9">
        <v>1</v>
      </c>
      <c r="Q132" s="9">
        <v>1</v>
      </c>
      <c r="R132" s="9">
        <v>1</v>
      </c>
      <c r="S132" s="9">
        <v>1</v>
      </c>
      <c r="T132" s="12">
        <f t="shared" si="9"/>
        <v>15</v>
      </c>
      <c r="U132" s="23">
        <f t="shared" si="6"/>
        <v>0.9375</v>
      </c>
      <c r="V132" s="10" t="str">
        <f t="shared" si="7"/>
        <v>BAIK</v>
      </c>
      <c r="W132" s="10" t="str">
        <f t="shared" si="8"/>
        <v>1</v>
      </c>
    </row>
    <row r="133" spans="2:23" x14ac:dyDescent="0.25">
      <c r="B133" s="12">
        <v>126</v>
      </c>
      <c r="C133" s="13" t="s">
        <v>130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  <c r="J133" s="9">
        <v>1</v>
      </c>
      <c r="K133" s="9">
        <v>1</v>
      </c>
      <c r="L133" s="9">
        <v>1</v>
      </c>
      <c r="M133" s="9">
        <v>1</v>
      </c>
      <c r="N133" s="9">
        <v>1</v>
      </c>
      <c r="O133" s="9">
        <v>0</v>
      </c>
      <c r="P133" s="9">
        <v>1</v>
      </c>
      <c r="Q133" s="9">
        <v>1</v>
      </c>
      <c r="R133" s="9">
        <v>1</v>
      </c>
      <c r="S133" s="9">
        <v>1</v>
      </c>
      <c r="T133" s="12">
        <f t="shared" si="9"/>
        <v>15</v>
      </c>
      <c r="U133" s="23">
        <f t="shared" si="6"/>
        <v>0.9375</v>
      </c>
      <c r="V133" s="10" t="str">
        <f t="shared" si="7"/>
        <v>BAIK</v>
      </c>
      <c r="W133" s="10" t="str">
        <f t="shared" si="8"/>
        <v>1</v>
      </c>
    </row>
    <row r="134" spans="2:23" x14ac:dyDescent="0.25">
      <c r="B134" s="10">
        <v>127</v>
      </c>
      <c r="C134" s="11" t="s">
        <v>131</v>
      </c>
      <c r="D134" s="8">
        <v>1</v>
      </c>
      <c r="E134" s="8">
        <v>1</v>
      </c>
      <c r="F134" s="8">
        <v>1</v>
      </c>
      <c r="G134" s="8">
        <v>1</v>
      </c>
      <c r="H134" s="8">
        <v>1</v>
      </c>
      <c r="I134" s="8">
        <v>1</v>
      </c>
      <c r="J134" s="8">
        <v>1</v>
      </c>
      <c r="K134" s="8">
        <v>1</v>
      </c>
      <c r="L134" s="8">
        <v>1</v>
      </c>
      <c r="M134" s="8">
        <v>1</v>
      </c>
      <c r="N134" s="8">
        <v>1</v>
      </c>
      <c r="O134" s="8">
        <v>0</v>
      </c>
      <c r="P134" s="8">
        <v>1</v>
      </c>
      <c r="Q134" s="8">
        <v>1</v>
      </c>
      <c r="R134" s="8">
        <v>1</v>
      </c>
      <c r="S134" s="8">
        <v>1</v>
      </c>
      <c r="T134" s="10">
        <f t="shared" ref="T134:T163" si="10">SUM(D134:S134)</f>
        <v>15</v>
      </c>
      <c r="U134" s="23">
        <f t="shared" si="6"/>
        <v>0.9375</v>
      </c>
      <c r="V134" s="10" t="str">
        <f t="shared" si="7"/>
        <v>BAIK</v>
      </c>
      <c r="W134" s="10" t="str">
        <f t="shared" si="8"/>
        <v>1</v>
      </c>
    </row>
    <row r="135" spans="2:23" x14ac:dyDescent="0.25">
      <c r="B135" s="12">
        <v>128</v>
      </c>
      <c r="C135" s="13" t="s">
        <v>132</v>
      </c>
      <c r="D135" s="9">
        <v>0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  <c r="J135" s="9">
        <v>1</v>
      </c>
      <c r="K135" s="9">
        <v>1</v>
      </c>
      <c r="L135" s="9">
        <v>1</v>
      </c>
      <c r="M135" s="9">
        <v>1</v>
      </c>
      <c r="N135" s="9">
        <v>0</v>
      </c>
      <c r="O135" s="9">
        <v>1</v>
      </c>
      <c r="P135" s="9">
        <v>1</v>
      </c>
      <c r="Q135" s="9">
        <v>1</v>
      </c>
      <c r="R135" s="9">
        <v>1</v>
      </c>
      <c r="S135" s="9">
        <v>1</v>
      </c>
      <c r="T135" s="12">
        <f t="shared" si="10"/>
        <v>14</v>
      </c>
      <c r="U135" s="23">
        <f t="shared" si="6"/>
        <v>0.875</v>
      </c>
      <c r="V135" s="10" t="str">
        <f t="shared" si="7"/>
        <v>BAIK</v>
      </c>
      <c r="W135" s="10" t="str">
        <f t="shared" si="8"/>
        <v>1</v>
      </c>
    </row>
    <row r="136" spans="2:23" x14ac:dyDescent="0.25">
      <c r="B136" s="12">
        <v>129</v>
      </c>
      <c r="C136" s="13" t="s">
        <v>133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>
        <v>1</v>
      </c>
      <c r="L136" s="9">
        <v>1</v>
      </c>
      <c r="M136" s="9">
        <v>1</v>
      </c>
      <c r="N136" s="9">
        <v>0</v>
      </c>
      <c r="O136" s="9">
        <v>1</v>
      </c>
      <c r="P136" s="9">
        <v>0</v>
      </c>
      <c r="Q136" s="9">
        <v>1</v>
      </c>
      <c r="R136" s="9">
        <v>1</v>
      </c>
      <c r="S136" s="9">
        <v>1</v>
      </c>
      <c r="T136" s="12">
        <f t="shared" si="10"/>
        <v>14</v>
      </c>
      <c r="U136" s="23">
        <f t="shared" si="6"/>
        <v>0.875</v>
      </c>
      <c r="V136" s="10" t="str">
        <f t="shared" si="7"/>
        <v>BAIK</v>
      </c>
      <c r="W136" s="10" t="str">
        <f t="shared" si="8"/>
        <v>1</v>
      </c>
    </row>
    <row r="137" spans="2:23" x14ac:dyDescent="0.25">
      <c r="B137" s="12">
        <v>130</v>
      </c>
      <c r="C137" s="13" t="s">
        <v>134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  <c r="J137" s="9">
        <v>1</v>
      </c>
      <c r="K137" s="9">
        <v>1</v>
      </c>
      <c r="L137" s="9">
        <v>1</v>
      </c>
      <c r="M137" s="9">
        <v>1</v>
      </c>
      <c r="N137" s="9">
        <v>0</v>
      </c>
      <c r="O137" s="9">
        <v>1</v>
      </c>
      <c r="P137" s="9">
        <v>0</v>
      </c>
      <c r="Q137" s="9">
        <v>1</v>
      </c>
      <c r="R137" s="9">
        <v>1</v>
      </c>
      <c r="S137" s="9">
        <v>1</v>
      </c>
      <c r="T137" s="12">
        <f t="shared" si="10"/>
        <v>14</v>
      </c>
      <c r="U137" s="23">
        <f t="shared" ref="U137:U163" si="11">T137/16*100%</f>
        <v>0.875</v>
      </c>
      <c r="V137" s="10" t="str">
        <f t="shared" ref="V137:V163" si="12">IF(U137&gt;=76%,"BAIK",IF(U137&lt;76%,"KURANG"))</f>
        <v>BAIK</v>
      </c>
      <c r="W137" s="10" t="str">
        <f t="shared" ref="W137:W163" si="13">IF(U137&gt;=76%,"1",IF(U137&lt;76%,"0"))</f>
        <v>1</v>
      </c>
    </row>
    <row r="138" spans="2:23" x14ac:dyDescent="0.25">
      <c r="B138" s="12">
        <v>131</v>
      </c>
      <c r="C138" s="13" t="s">
        <v>135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0</v>
      </c>
      <c r="J138" s="9">
        <v>1</v>
      </c>
      <c r="K138" s="9">
        <v>0</v>
      </c>
      <c r="L138" s="9">
        <v>1</v>
      </c>
      <c r="M138" s="9">
        <v>1</v>
      </c>
      <c r="N138" s="9">
        <v>0</v>
      </c>
      <c r="O138" s="9">
        <v>1</v>
      </c>
      <c r="P138" s="9">
        <v>0</v>
      </c>
      <c r="Q138" s="9">
        <v>1</v>
      </c>
      <c r="R138" s="9">
        <v>1</v>
      </c>
      <c r="S138" s="9">
        <v>1</v>
      </c>
      <c r="T138" s="12">
        <f t="shared" si="10"/>
        <v>12</v>
      </c>
      <c r="U138" s="23">
        <f t="shared" si="11"/>
        <v>0.75</v>
      </c>
      <c r="V138" s="10" t="str">
        <f t="shared" si="12"/>
        <v>KURANG</v>
      </c>
      <c r="W138" s="10" t="str">
        <f t="shared" si="13"/>
        <v>0</v>
      </c>
    </row>
    <row r="139" spans="2:23" x14ac:dyDescent="0.25">
      <c r="B139" s="12">
        <v>132</v>
      </c>
      <c r="C139" s="13" t="s">
        <v>136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0</v>
      </c>
      <c r="J139" s="9">
        <v>1</v>
      </c>
      <c r="K139" s="9">
        <v>1</v>
      </c>
      <c r="L139" s="9">
        <v>1</v>
      </c>
      <c r="M139" s="9">
        <v>1</v>
      </c>
      <c r="N139" s="9">
        <v>0</v>
      </c>
      <c r="O139" s="9">
        <v>1</v>
      </c>
      <c r="P139" s="9">
        <v>0</v>
      </c>
      <c r="Q139" s="9">
        <v>1</v>
      </c>
      <c r="R139" s="9">
        <v>1</v>
      </c>
      <c r="S139" s="9">
        <v>1</v>
      </c>
      <c r="T139" s="12">
        <f t="shared" si="10"/>
        <v>13</v>
      </c>
      <c r="U139" s="23">
        <f t="shared" si="11"/>
        <v>0.8125</v>
      </c>
      <c r="V139" s="10" t="str">
        <f t="shared" si="12"/>
        <v>BAIK</v>
      </c>
      <c r="W139" s="10" t="str">
        <f t="shared" si="13"/>
        <v>1</v>
      </c>
    </row>
    <row r="140" spans="2:23" x14ac:dyDescent="0.25">
      <c r="B140" s="12">
        <v>133</v>
      </c>
      <c r="C140" s="13" t="s">
        <v>137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9">
        <v>1</v>
      </c>
      <c r="K140" s="9">
        <v>1</v>
      </c>
      <c r="L140" s="9">
        <v>1</v>
      </c>
      <c r="M140" s="9">
        <v>1</v>
      </c>
      <c r="N140" s="9">
        <v>0</v>
      </c>
      <c r="O140" s="9">
        <v>1</v>
      </c>
      <c r="P140" s="9">
        <v>0</v>
      </c>
      <c r="Q140" s="9">
        <v>1</v>
      </c>
      <c r="R140" s="9">
        <v>1</v>
      </c>
      <c r="S140" s="9">
        <v>1</v>
      </c>
      <c r="T140" s="12">
        <f t="shared" si="10"/>
        <v>14</v>
      </c>
      <c r="U140" s="23">
        <f t="shared" si="11"/>
        <v>0.875</v>
      </c>
      <c r="V140" s="10" t="str">
        <f t="shared" si="12"/>
        <v>BAIK</v>
      </c>
      <c r="W140" s="10" t="str">
        <f t="shared" si="13"/>
        <v>1</v>
      </c>
    </row>
    <row r="141" spans="2:23" x14ac:dyDescent="0.25">
      <c r="B141" s="12">
        <v>134</v>
      </c>
      <c r="C141" s="13" t="s">
        <v>138</v>
      </c>
      <c r="D141" s="8">
        <v>1</v>
      </c>
      <c r="E141" s="8">
        <v>1</v>
      </c>
      <c r="F141" s="8">
        <v>1</v>
      </c>
      <c r="G141" s="8">
        <v>1</v>
      </c>
      <c r="H141" s="8">
        <v>1</v>
      </c>
      <c r="I141" s="8">
        <v>1</v>
      </c>
      <c r="J141" s="8">
        <v>1</v>
      </c>
      <c r="K141" s="8">
        <v>1</v>
      </c>
      <c r="L141" s="8">
        <v>1</v>
      </c>
      <c r="M141" s="8">
        <v>1</v>
      </c>
      <c r="N141" s="8">
        <v>0</v>
      </c>
      <c r="O141" s="8">
        <v>1</v>
      </c>
      <c r="P141" s="8">
        <v>1</v>
      </c>
      <c r="Q141" s="8">
        <v>1</v>
      </c>
      <c r="R141" s="8">
        <v>1</v>
      </c>
      <c r="S141" s="8">
        <v>1</v>
      </c>
      <c r="T141" s="24">
        <f t="shared" ref="T141:T147" si="14">SUM(D141:S141)</f>
        <v>15</v>
      </c>
      <c r="U141" s="23">
        <f>T142/16*100%</f>
        <v>0.875</v>
      </c>
      <c r="V141" s="10" t="str">
        <f t="shared" si="12"/>
        <v>BAIK</v>
      </c>
      <c r="W141" s="10" t="str">
        <f t="shared" si="13"/>
        <v>1</v>
      </c>
    </row>
    <row r="142" spans="2:23" x14ac:dyDescent="0.25">
      <c r="B142" s="12">
        <v>135</v>
      </c>
      <c r="C142" s="13" t="s">
        <v>139</v>
      </c>
      <c r="D142" s="8">
        <v>1</v>
      </c>
      <c r="E142" s="8">
        <v>1</v>
      </c>
      <c r="F142" s="8">
        <v>1</v>
      </c>
      <c r="G142" s="8">
        <v>1</v>
      </c>
      <c r="H142" s="8">
        <v>1</v>
      </c>
      <c r="I142" s="8">
        <v>0</v>
      </c>
      <c r="J142" s="8">
        <v>1</v>
      </c>
      <c r="K142" s="8">
        <v>1</v>
      </c>
      <c r="L142" s="8">
        <v>1</v>
      </c>
      <c r="M142" s="8">
        <v>1</v>
      </c>
      <c r="N142" s="8">
        <v>0</v>
      </c>
      <c r="O142" s="8">
        <v>1</v>
      </c>
      <c r="P142" s="8">
        <v>1</v>
      </c>
      <c r="Q142" s="8">
        <v>1</v>
      </c>
      <c r="R142" s="8">
        <v>1</v>
      </c>
      <c r="S142" s="8">
        <v>1</v>
      </c>
      <c r="T142" s="24">
        <f t="shared" si="14"/>
        <v>14</v>
      </c>
      <c r="U142" s="23">
        <f>T143/16*100%</f>
        <v>0.9375</v>
      </c>
      <c r="V142" s="10" t="str">
        <f t="shared" si="12"/>
        <v>BAIK</v>
      </c>
      <c r="W142" s="10" t="str">
        <f t="shared" si="13"/>
        <v>1</v>
      </c>
    </row>
    <row r="143" spans="2:23" x14ac:dyDescent="0.25">
      <c r="B143" s="12">
        <v>136</v>
      </c>
      <c r="C143" s="13" t="s">
        <v>140</v>
      </c>
      <c r="D143" s="8">
        <v>1</v>
      </c>
      <c r="E143" s="8">
        <v>1</v>
      </c>
      <c r="F143" s="8">
        <v>1</v>
      </c>
      <c r="G143" s="8">
        <v>1</v>
      </c>
      <c r="H143" s="8">
        <v>1</v>
      </c>
      <c r="I143" s="8">
        <v>0</v>
      </c>
      <c r="J143" s="8">
        <v>1</v>
      </c>
      <c r="K143" s="8">
        <v>1</v>
      </c>
      <c r="L143" s="8">
        <v>1</v>
      </c>
      <c r="M143" s="8">
        <v>1</v>
      </c>
      <c r="N143" s="8">
        <v>1</v>
      </c>
      <c r="O143" s="8">
        <v>1</v>
      </c>
      <c r="P143" s="8">
        <v>1</v>
      </c>
      <c r="Q143" s="8">
        <v>1</v>
      </c>
      <c r="R143" s="8">
        <v>1</v>
      </c>
      <c r="S143" s="8">
        <v>1</v>
      </c>
      <c r="T143" s="24">
        <f t="shared" si="14"/>
        <v>15</v>
      </c>
      <c r="U143" s="23">
        <f>T144/16*100%</f>
        <v>0.9375</v>
      </c>
      <c r="V143" s="10" t="str">
        <f t="shared" si="12"/>
        <v>BAIK</v>
      </c>
      <c r="W143" s="10" t="str">
        <f t="shared" si="13"/>
        <v>1</v>
      </c>
    </row>
    <row r="144" spans="2:23" x14ac:dyDescent="0.25">
      <c r="B144" s="12">
        <v>137</v>
      </c>
      <c r="C144" s="13" t="s">
        <v>141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1</v>
      </c>
      <c r="K144" s="8">
        <v>1</v>
      </c>
      <c r="L144" s="8">
        <v>1</v>
      </c>
      <c r="M144" s="8">
        <v>1</v>
      </c>
      <c r="N144" s="8">
        <v>0</v>
      </c>
      <c r="O144" s="8">
        <v>1</v>
      </c>
      <c r="P144" s="8">
        <v>1</v>
      </c>
      <c r="Q144" s="8">
        <v>1</v>
      </c>
      <c r="R144" s="8">
        <v>1</v>
      </c>
      <c r="S144" s="8">
        <v>1</v>
      </c>
      <c r="T144" s="24">
        <f t="shared" si="14"/>
        <v>15</v>
      </c>
      <c r="U144" s="23">
        <f>T145/16*100%</f>
        <v>0.9375</v>
      </c>
      <c r="V144" s="10" t="str">
        <f t="shared" si="12"/>
        <v>BAIK</v>
      </c>
      <c r="W144" s="10" t="str">
        <f t="shared" si="13"/>
        <v>1</v>
      </c>
    </row>
    <row r="145" spans="2:23" x14ac:dyDescent="0.25">
      <c r="B145" s="12">
        <v>138</v>
      </c>
      <c r="C145" s="13" t="s">
        <v>142</v>
      </c>
      <c r="D145" s="8">
        <v>1</v>
      </c>
      <c r="E145" s="8">
        <v>1</v>
      </c>
      <c r="F145" s="8">
        <v>1</v>
      </c>
      <c r="G145" s="8">
        <v>1</v>
      </c>
      <c r="H145" s="8">
        <v>1</v>
      </c>
      <c r="I145" s="8">
        <v>1</v>
      </c>
      <c r="J145" s="8">
        <v>1</v>
      </c>
      <c r="K145" s="8">
        <v>1</v>
      </c>
      <c r="L145" s="8">
        <v>1</v>
      </c>
      <c r="M145" s="8">
        <v>1</v>
      </c>
      <c r="N145" s="8">
        <v>0</v>
      </c>
      <c r="O145" s="8">
        <v>1</v>
      </c>
      <c r="P145" s="8">
        <v>1</v>
      </c>
      <c r="Q145" s="8">
        <v>1</v>
      </c>
      <c r="R145" s="8">
        <v>1</v>
      </c>
      <c r="S145" s="8">
        <v>1</v>
      </c>
      <c r="T145" s="24">
        <f t="shared" si="14"/>
        <v>15</v>
      </c>
      <c r="U145" s="23">
        <f>T146/16*100%</f>
        <v>0.9375</v>
      </c>
      <c r="V145" s="10" t="str">
        <f t="shared" si="12"/>
        <v>BAIK</v>
      </c>
      <c r="W145" s="10" t="str">
        <f t="shared" si="13"/>
        <v>1</v>
      </c>
    </row>
    <row r="146" spans="2:23" x14ac:dyDescent="0.25">
      <c r="B146" s="12">
        <v>139</v>
      </c>
      <c r="C146" s="13" t="s">
        <v>143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  <c r="J146" s="9">
        <v>1</v>
      </c>
      <c r="K146" s="9">
        <v>1</v>
      </c>
      <c r="L146" s="9">
        <v>1</v>
      </c>
      <c r="M146" s="9">
        <v>1</v>
      </c>
      <c r="N146" s="9">
        <v>0</v>
      </c>
      <c r="O146" s="9">
        <v>1</v>
      </c>
      <c r="P146" s="9">
        <v>1</v>
      </c>
      <c r="Q146" s="9">
        <v>1</v>
      </c>
      <c r="R146" s="9">
        <v>1</v>
      </c>
      <c r="S146" s="9">
        <v>1</v>
      </c>
      <c r="T146" s="12">
        <f t="shared" si="14"/>
        <v>15</v>
      </c>
      <c r="U146" s="23">
        <f>T145/16*100%</f>
        <v>0.9375</v>
      </c>
      <c r="V146" s="10" t="str">
        <f t="shared" si="12"/>
        <v>BAIK</v>
      </c>
      <c r="W146" s="10" t="str">
        <f t="shared" si="13"/>
        <v>1</v>
      </c>
    </row>
    <row r="147" spans="2:23" x14ac:dyDescent="0.25">
      <c r="B147" s="12">
        <v>140</v>
      </c>
      <c r="C147" s="13" t="s">
        <v>144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>
        <v>1</v>
      </c>
      <c r="M147" s="9">
        <v>1</v>
      </c>
      <c r="N147" s="9">
        <v>1</v>
      </c>
      <c r="O147" s="9">
        <v>1</v>
      </c>
      <c r="P147" s="9">
        <v>1</v>
      </c>
      <c r="Q147" s="9">
        <v>1</v>
      </c>
      <c r="R147" s="9">
        <v>1</v>
      </c>
      <c r="S147" s="9">
        <v>1</v>
      </c>
      <c r="T147" s="12">
        <f t="shared" si="14"/>
        <v>16</v>
      </c>
      <c r="U147" s="23">
        <f t="shared" si="11"/>
        <v>1</v>
      </c>
      <c r="V147" s="10" t="str">
        <f t="shared" si="12"/>
        <v>BAIK</v>
      </c>
      <c r="W147" s="10" t="str">
        <f t="shared" si="13"/>
        <v>1</v>
      </c>
    </row>
    <row r="148" spans="2:23" x14ac:dyDescent="0.25">
      <c r="B148" s="12">
        <v>141</v>
      </c>
      <c r="C148" s="13" t="s">
        <v>145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</v>
      </c>
      <c r="J148" s="9">
        <v>1</v>
      </c>
      <c r="K148" s="9">
        <v>1</v>
      </c>
      <c r="L148" s="9">
        <v>1</v>
      </c>
      <c r="M148" s="9">
        <v>1</v>
      </c>
      <c r="N148" s="9">
        <v>0</v>
      </c>
      <c r="O148" s="9">
        <v>1</v>
      </c>
      <c r="P148" s="9">
        <v>1</v>
      </c>
      <c r="Q148" s="9">
        <v>1</v>
      </c>
      <c r="R148" s="9">
        <v>1</v>
      </c>
      <c r="S148" s="9">
        <v>1</v>
      </c>
      <c r="T148" s="12">
        <f t="shared" si="10"/>
        <v>14</v>
      </c>
      <c r="U148" s="23">
        <f t="shared" si="11"/>
        <v>0.875</v>
      </c>
      <c r="V148" s="10" t="str">
        <f t="shared" si="12"/>
        <v>BAIK</v>
      </c>
      <c r="W148" s="10" t="str">
        <f t="shared" si="13"/>
        <v>1</v>
      </c>
    </row>
    <row r="149" spans="2:23" x14ac:dyDescent="0.25">
      <c r="B149" s="12">
        <v>142</v>
      </c>
      <c r="C149" s="13" t="s">
        <v>146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0</v>
      </c>
      <c r="P149" s="9">
        <v>1</v>
      </c>
      <c r="Q149" s="9">
        <v>1</v>
      </c>
      <c r="R149" s="9">
        <v>1</v>
      </c>
      <c r="S149" s="9">
        <v>1</v>
      </c>
      <c r="T149" s="12">
        <f>SUM(D149:S149)</f>
        <v>15</v>
      </c>
      <c r="U149" s="23">
        <f t="shared" si="11"/>
        <v>0.9375</v>
      </c>
      <c r="V149" s="10" t="str">
        <f t="shared" si="12"/>
        <v>BAIK</v>
      </c>
      <c r="W149" s="10" t="str">
        <f t="shared" si="13"/>
        <v>1</v>
      </c>
    </row>
    <row r="150" spans="2:23" x14ac:dyDescent="0.25">
      <c r="B150" s="12">
        <v>143</v>
      </c>
      <c r="C150" s="13" t="s">
        <v>147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  <c r="J150" s="9">
        <v>1</v>
      </c>
      <c r="K150" s="9">
        <v>1</v>
      </c>
      <c r="L150" s="9">
        <v>1</v>
      </c>
      <c r="M150" s="9">
        <v>1</v>
      </c>
      <c r="N150" s="9">
        <v>1</v>
      </c>
      <c r="O150" s="9">
        <v>0</v>
      </c>
      <c r="P150" s="9">
        <v>1</v>
      </c>
      <c r="Q150" s="9">
        <v>1</v>
      </c>
      <c r="R150" s="9">
        <v>1</v>
      </c>
      <c r="S150" s="9">
        <v>1</v>
      </c>
      <c r="T150" s="12">
        <f t="shared" si="10"/>
        <v>15</v>
      </c>
      <c r="U150" s="23">
        <f t="shared" si="11"/>
        <v>0.9375</v>
      </c>
      <c r="V150" s="10" t="str">
        <f t="shared" si="12"/>
        <v>BAIK</v>
      </c>
      <c r="W150" s="10" t="str">
        <f t="shared" si="13"/>
        <v>1</v>
      </c>
    </row>
    <row r="151" spans="2:23" x14ac:dyDescent="0.25">
      <c r="B151" s="12">
        <v>144</v>
      </c>
      <c r="C151" s="13" t="s">
        <v>148</v>
      </c>
      <c r="D151" s="9">
        <v>1</v>
      </c>
      <c r="E151" s="9">
        <v>1</v>
      </c>
      <c r="F151" s="9">
        <v>1</v>
      </c>
      <c r="G151" s="9">
        <v>1</v>
      </c>
      <c r="H151" s="9">
        <v>1</v>
      </c>
      <c r="I151" s="9">
        <v>0</v>
      </c>
      <c r="J151" s="9">
        <v>1</v>
      </c>
      <c r="K151" s="9">
        <v>1</v>
      </c>
      <c r="L151" s="9">
        <v>1</v>
      </c>
      <c r="M151" s="9">
        <v>1</v>
      </c>
      <c r="N151" s="9">
        <v>0</v>
      </c>
      <c r="O151" s="9">
        <v>1</v>
      </c>
      <c r="P151" s="9">
        <v>1</v>
      </c>
      <c r="Q151" s="9">
        <v>1</v>
      </c>
      <c r="R151" s="9">
        <v>1</v>
      </c>
      <c r="S151" s="9">
        <v>1</v>
      </c>
      <c r="T151" s="12">
        <f t="shared" si="10"/>
        <v>14</v>
      </c>
      <c r="U151" s="23">
        <f t="shared" si="11"/>
        <v>0.875</v>
      </c>
      <c r="V151" s="10" t="str">
        <f t="shared" si="12"/>
        <v>BAIK</v>
      </c>
      <c r="W151" s="10" t="str">
        <f t="shared" si="13"/>
        <v>1</v>
      </c>
    </row>
    <row r="152" spans="2:23" x14ac:dyDescent="0.25">
      <c r="B152" s="12">
        <v>145</v>
      </c>
      <c r="C152" s="13" t="s">
        <v>149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0</v>
      </c>
      <c r="O152" s="9">
        <v>1</v>
      </c>
      <c r="P152" s="9">
        <v>1</v>
      </c>
      <c r="Q152" s="9">
        <v>1</v>
      </c>
      <c r="R152" s="9">
        <v>1</v>
      </c>
      <c r="S152" s="9">
        <v>1</v>
      </c>
      <c r="T152" s="12">
        <f t="shared" si="10"/>
        <v>15</v>
      </c>
      <c r="U152" s="23">
        <f t="shared" si="11"/>
        <v>0.9375</v>
      </c>
      <c r="V152" s="10" t="str">
        <f t="shared" si="12"/>
        <v>BAIK</v>
      </c>
      <c r="W152" s="10" t="str">
        <f t="shared" si="13"/>
        <v>1</v>
      </c>
    </row>
    <row r="153" spans="2:23" x14ac:dyDescent="0.25">
      <c r="B153" s="12">
        <v>146</v>
      </c>
      <c r="C153" s="13" t="s">
        <v>150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  <c r="J153" s="9">
        <v>1</v>
      </c>
      <c r="K153" s="9">
        <v>1</v>
      </c>
      <c r="L153" s="9">
        <v>1</v>
      </c>
      <c r="M153" s="9">
        <v>1</v>
      </c>
      <c r="N153" s="9">
        <v>0</v>
      </c>
      <c r="O153" s="9">
        <v>1</v>
      </c>
      <c r="P153" s="9">
        <v>1</v>
      </c>
      <c r="Q153" s="9">
        <v>1</v>
      </c>
      <c r="R153" s="9">
        <v>1</v>
      </c>
      <c r="S153" s="9">
        <v>1</v>
      </c>
      <c r="T153" s="12">
        <f t="shared" si="10"/>
        <v>15</v>
      </c>
      <c r="U153" s="23">
        <f t="shared" si="11"/>
        <v>0.9375</v>
      </c>
      <c r="V153" s="10" t="str">
        <f t="shared" si="12"/>
        <v>BAIK</v>
      </c>
      <c r="W153" s="10" t="str">
        <f t="shared" si="13"/>
        <v>1</v>
      </c>
    </row>
    <row r="154" spans="2:23" x14ac:dyDescent="0.25">
      <c r="B154" s="12">
        <v>147</v>
      </c>
      <c r="C154" s="13" t="s">
        <v>151</v>
      </c>
      <c r="D154" s="9">
        <v>0</v>
      </c>
      <c r="E154" s="9">
        <v>1</v>
      </c>
      <c r="F154" s="9">
        <v>1</v>
      </c>
      <c r="G154" s="9">
        <v>0</v>
      </c>
      <c r="H154" s="9">
        <v>1</v>
      </c>
      <c r="I154" s="9">
        <v>1</v>
      </c>
      <c r="J154" s="9">
        <v>0</v>
      </c>
      <c r="K154" s="9">
        <v>1</v>
      </c>
      <c r="L154" s="9">
        <v>1</v>
      </c>
      <c r="M154" s="9">
        <v>1</v>
      </c>
      <c r="N154" s="9">
        <v>0</v>
      </c>
      <c r="O154" s="9">
        <v>1</v>
      </c>
      <c r="P154" s="9">
        <v>0</v>
      </c>
      <c r="Q154" s="9">
        <v>1</v>
      </c>
      <c r="R154" s="9">
        <v>1</v>
      </c>
      <c r="S154" s="9">
        <v>1</v>
      </c>
      <c r="T154" s="12">
        <f t="shared" si="10"/>
        <v>11</v>
      </c>
      <c r="U154" s="23">
        <f t="shared" si="11"/>
        <v>0.6875</v>
      </c>
      <c r="V154" s="10" t="str">
        <f t="shared" si="12"/>
        <v>KURANG</v>
      </c>
      <c r="W154" s="10" t="str">
        <f t="shared" si="13"/>
        <v>0</v>
      </c>
    </row>
    <row r="155" spans="2:23" x14ac:dyDescent="0.25">
      <c r="B155" s="12">
        <v>148</v>
      </c>
      <c r="C155" s="13" t="s">
        <v>152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  <c r="J155" s="9">
        <v>1</v>
      </c>
      <c r="K155" s="9">
        <v>1</v>
      </c>
      <c r="L155" s="9">
        <v>1</v>
      </c>
      <c r="M155" s="9">
        <v>1</v>
      </c>
      <c r="N155" s="9">
        <v>0</v>
      </c>
      <c r="O155" s="9">
        <v>1</v>
      </c>
      <c r="P155" s="9">
        <v>1</v>
      </c>
      <c r="Q155" s="9">
        <v>1</v>
      </c>
      <c r="R155" s="9">
        <v>1</v>
      </c>
      <c r="S155" s="9">
        <v>1</v>
      </c>
      <c r="T155" s="12">
        <f t="shared" si="10"/>
        <v>15</v>
      </c>
      <c r="U155" s="23">
        <f t="shared" si="11"/>
        <v>0.9375</v>
      </c>
      <c r="V155" s="10" t="str">
        <f t="shared" si="12"/>
        <v>BAIK</v>
      </c>
      <c r="W155" s="10" t="str">
        <f t="shared" si="13"/>
        <v>1</v>
      </c>
    </row>
    <row r="156" spans="2:23" x14ac:dyDescent="0.25">
      <c r="B156" s="12">
        <v>149</v>
      </c>
      <c r="C156" s="13" t="s">
        <v>153</v>
      </c>
      <c r="D156" s="9">
        <v>1</v>
      </c>
      <c r="E156" s="9">
        <v>1</v>
      </c>
      <c r="F156" s="9">
        <v>1</v>
      </c>
      <c r="G156" s="9">
        <v>1</v>
      </c>
      <c r="H156" s="9">
        <v>1</v>
      </c>
      <c r="I156" s="9">
        <v>1</v>
      </c>
      <c r="J156" s="9">
        <v>0</v>
      </c>
      <c r="K156" s="9">
        <v>1</v>
      </c>
      <c r="L156" s="9">
        <v>1</v>
      </c>
      <c r="M156" s="9">
        <v>1</v>
      </c>
      <c r="N156" s="9">
        <v>0</v>
      </c>
      <c r="O156" s="9">
        <v>1</v>
      </c>
      <c r="P156" s="9">
        <v>1</v>
      </c>
      <c r="Q156" s="9">
        <v>1</v>
      </c>
      <c r="R156" s="9">
        <v>1</v>
      </c>
      <c r="S156" s="9">
        <v>1</v>
      </c>
      <c r="T156" s="12">
        <f t="shared" si="10"/>
        <v>14</v>
      </c>
      <c r="U156" s="23">
        <f t="shared" si="11"/>
        <v>0.875</v>
      </c>
      <c r="V156" s="10" t="str">
        <f t="shared" si="12"/>
        <v>BAIK</v>
      </c>
      <c r="W156" s="10" t="str">
        <f t="shared" si="13"/>
        <v>1</v>
      </c>
    </row>
    <row r="157" spans="2:23" x14ac:dyDescent="0.25">
      <c r="B157" s="10">
        <v>150</v>
      </c>
      <c r="C157" s="11" t="s">
        <v>154</v>
      </c>
      <c r="D157" s="8">
        <v>0</v>
      </c>
      <c r="E157" s="8">
        <v>1</v>
      </c>
      <c r="F157" s="8">
        <v>0</v>
      </c>
      <c r="G157" s="8">
        <v>1</v>
      </c>
      <c r="H157" s="8">
        <v>1</v>
      </c>
      <c r="I157" s="8">
        <v>0</v>
      </c>
      <c r="J157" s="8">
        <v>1</v>
      </c>
      <c r="K157" s="8">
        <v>1</v>
      </c>
      <c r="L157" s="8">
        <v>1</v>
      </c>
      <c r="M157" s="8">
        <v>1</v>
      </c>
      <c r="N157" s="8">
        <v>0</v>
      </c>
      <c r="O157" s="8">
        <v>1</v>
      </c>
      <c r="P157" s="8">
        <v>0</v>
      </c>
      <c r="Q157" s="8">
        <v>1</v>
      </c>
      <c r="R157" s="8">
        <v>1</v>
      </c>
      <c r="S157" s="8">
        <v>1</v>
      </c>
      <c r="T157" s="10">
        <f t="shared" si="10"/>
        <v>11</v>
      </c>
      <c r="U157" s="23">
        <f t="shared" si="11"/>
        <v>0.6875</v>
      </c>
      <c r="V157" s="10" t="str">
        <f t="shared" si="12"/>
        <v>KURANG</v>
      </c>
      <c r="W157" s="10" t="str">
        <f t="shared" si="13"/>
        <v>0</v>
      </c>
    </row>
    <row r="158" spans="2:23" x14ac:dyDescent="0.25">
      <c r="B158" s="10">
        <v>151</v>
      </c>
      <c r="C158" s="11" t="s">
        <v>155</v>
      </c>
      <c r="D158" s="8">
        <v>0</v>
      </c>
      <c r="E158" s="8">
        <v>1</v>
      </c>
      <c r="F158" s="8">
        <v>1</v>
      </c>
      <c r="G158" s="8">
        <v>1</v>
      </c>
      <c r="H158" s="8">
        <v>1</v>
      </c>
      <c r="I158" s="8">
        <v>0</v>
      </c>
      <c r="J158" s="8">
        <v>1</v>
      </c>
      <c r="K158" s="8">
        <v>0</v>
      </c>
      <c r="L158" s="8">
        <v>1</v>
      </c>
      <c r="M158" s="8">
        <v>1</v>
      </c>
      <c r="N158" s="8">
        <v>0</v>
      </c>
      <c r="O158" s="8">
        <v>1</v>
      </c>
      <c r="P158" s="8">
        <v>0</v>
      </c>
      <c r="Q158" s="8">
        <v>1</v>
      </c>
      <c r="R158" s="8">
        <v>1</v>
      </c>
      <c r="S158" s="8">
        <v>0</v>
      </c>
      <c r="T158" s="10">
        <f t="shared" si="10"/>
        <v>10</v>
      </c>
      <c r="U158" s="23">
        <f t="shared" si="11"/>
        <v>0.625</v>
      </c>
      <c r="V158" s="10" t="str">
        <f t="shared" si="12"/>
        <v>KURANG</v>
      </c>
      <c r="W158" s="10" t="str">
        <f t="shared" si="13"/>
        <v>0</v>
      </c>
    </row>
    <row r="159" spans="2:23" x14ac:dyDescent="0.25">
      <c r="B159" s="10">
        <v>152</v>
      </c>
      <c r="C159" s="11" t="s">
        <v>156</v>
      </c>
      <c r="D159" s="8">
        <v>0</v>
      </c>
      <c r="E159" s="8">
        <v>1</v>
      </c>
      <c r="F159" s="8">
        <v>1</v>
      </c>
      <c r="G159" s="8">
        <v>0</v>
      </c>
      <c r="H159" s="8">
        <v>0</v>
      </c>
      <c r="I159" s="8">
        <v>1</v>
      </c>
      <c r="J159" s="8">
        <v>0</v>
      </c>
      <c r="K159" s="8">
        <v>0</v>
      </c>
      <c r="L159" s="8">
        <v>1</v>
      </c>
      <c r="M159" s="8">
        <v>0</v>
      </c>
      <c r="N159" s="8">
        <v>0</v>
      </c>
      <c r="O159" s="8">
        <v>0</v>
      </c>
      <c r="P159" s="8">
        <v>0</v>
      </c>
      <c r="Q159" s="8">
        <v>1</v>
      </c>
      <c r="R159" s="8">
        <v>0</v>
      </c>
      <c r="S159" s="8">
        <v>1</v>
      </c>
      <c r="T159" s="10">
        <f t="shared" si="10"/>
        <v>6</v>
      </c>
      <c r="U159" s="23">
        <f t="shared" si="11"/>
        <v>0.375</v>
      </c>
      <c r="V159" s="10" t="str">
        <f t="shared" si="12"/>
        <v>KURANG</v>
      </c>
      <c r="W159" s="10" t="str">
        <f t="shared" si="13"/>
        <v>0</v>
      </c>
    </row>
    <row r="160" spans="2:23" x14ac:dyDescent="0.25">
      <c r="B160" s="10">
        <v>153</v>
      </c>
      <c r="C160" s="11" t="s">
        <v>157</v>
      </c>
      <c r="D160" s="8">
        <v>1</v>
      </c>
      <c r="E160" s="8">
        <v>1</v>
      </c>
      <c r="F160" s="8">
        <v>1</v>
      </c>
      <c r="G160" s="8">
        <v>1</v>
      </c>
      <c r="H160" s="8">
        <v>0</v>
      </c>
      <c r="I160" s="8">
        <v>0</v>
      </c>
      <c r="J160" s="8">
        <v>0</v>
      </c>
      <c r="K160" s="8">
        <v>1</v>
      </c>
      <c r="L160" s="8">
        <v>0</v>
      </c>
      <c r="M160" s="8">
        <v>0</v>
      </c>
      <c r="N160" s="8">
        <v>0</v>
      </c>
      <c r="O160" s="8">
        <v>1</v>
      </c>
      <c r="P160" s="8">
        <v>0</v>
      </c>
      <c r="Q160" s="8">
        <v>0</v>
      </c>
      <c r="R160" s="8">
        <v>0</v>
      </c>
      <c r="S160" s="8">
        <v>1</v>
      </c>
      <c r="T160" s="10">
        <f t="shared" si="10"/>
        <v>7</v>
      </c>
      <c r="U160" s="23">
        <f t="shared" si="11"/>
        <v>0.4375</v>
      </c>
      <c r="V160" s="10" t="str">
        <f t="shared" si="12"/>
        <v>KURANG</v>
      </c>
      <c r="W160" s="10" t="str">
        <f t="shared" si="13"/>
        <v>0</v>
      </c>
    </row>
    <row r="161" spans="2:23" x14ac:dyDescent="0.25">
      <c r="B161" s="12">
        <v>154</v>
      </c>
      <c r="C161" s="13" t="s">
        <v>158</v>
      </c>
      <c r="D161" s="9">
        <v>0</v>
      </c>
      <c r="E161" s="9">
        <v>1</v>
      </c>
      <c r="F161" s="9">
        <v>0</v>
      </c>
      <c r="G161" s="9">
        <v>1</v>
      </c>
      <c r="H161" s="9">
        <v>0</v>
      </c>
      <c r="I161" s="9">
        <v>0</v>
      </c>
      <c r="J161" s="9">
        <v>0</v>
      </c>
      <c r="K161" s="9">
        <v>1</v>
      </c>
      <c r="L161" s="9">
        <v>1</v>
      </c>
      <c r="M161" s="9">
        <v>0</v>
      </c>
      <c r="N161" s="9">
        <v>0</v>
      </c>
      <c r="O161" s="9">
        <v>0</v>
      </c>
      <c r="P161" s="9">
        <v>1</v>
      </c>
      <c r="Q161" s="9">
        <v>0</v>
      </c>
      <c r="R161" s="9">
        <v>0</v>
      </c>
      <c r="S161" s="9">
        <v>1</v>
      </c>
      <c r="T161" s="12">
        <f t="shared" si="10"/>
        <v>6</v>
      </c>
      <c r="U161" s="23">
        <f t="shared" si="11"/>
        <v>0.375</v>
      </c>
      <c r="V161" s="10" t="str">
        <f t="shared" si="12"/>
        <v>KURANG</v>
      </c>
      <c r="W161" s="10" t="str">
        <f t="shared" si="13"/>
        <v>0</v>
      </c>
    </row>
    <row r="162" spans="2:23" x14ac:dyDescent="0.25">
      <c r="B162" s="12">
        <v>155</v>
      </c>
      <c r="C162" s="13" t="s">
        <v>159</v>
      </c>
      <c r="D162" s="9">
        <v>1</v>
      </c>
      <c r="E162" s="9">
        <v>1</v>
      </c>
      <c r="F162" s="9">
        <v>1</v>
      </c>
      <c r="G162" s="9">
        <v>1</v>
      </c>
      <c r="H162" s="9">
        <v>1</v>
      </c>
      <c r="I162" s="9">
        <v>0</v>
      </c>
      <c r="J162" s="9">
        <v>1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1</v>
      </c>
      <c r="Q162" s="9">
        <v>1</v>
      </c>
      <c r="R162" s="9">
        <v>1</v>
      </c>
      <c r="S162" s="9">
        <v>1</v>
      </c>
      <c r="T162" s="12">
        <f t="shared" si="10"/>
        <v>10</v>
      </c>
      <c r="U162" s="23">
        <f t="shared" si="11"/>
        <v>0.625</v>
      </c>
      <c r="V162" s="10" t="str">
        <f t="shared" si="12"/>
        <v>KURANG</v>
      </c>
      <c r="W162" s="10" t="str">
        <f t="shared" si="13"/>
        <v>0</v>
      </c>
    </row>
    <row r="163" spans="2:23" x14ac:dyDescent="0.25">
      <c r="B163" s="10">
        <v>156</v>
      </c>
      <c r="C163" s="11" t="s">
        <v>115</v>
      </c>
      <c r="D163" s="8">
        <v>1</v>
      </c>
      <c r="E163" s="8">
        <v>1</v>
      </c>
      <c r="F163" s="8">
        <v>1</v>
      </c>
      <c r="G163" s="8">
        <v>1</v>
      </c>
      <c r="H163" s="8">
        <v>1</v>
      </c>
      <c r="I163" s="8">
        <v>1</v>
      </c>
      <c r="J163" s="8">
        <v>1</v>
      </c>
      <c r="K163" s="8">
        <v>1</v>
      </c>
      <c r="L163" s="8">
        <v>0</v>
      </c>
      <c r="M163" s="8">
        <v>1</v>
      </c>
      <c r="N163" s="8">
        <v>1</v>
      </c>
      <c r="O163" s="8">
        <v>1</v>
      </c>
      <c r="P163" s="8">
        <v>1</v>
      </c>
      <c r="Q163" s="8">
        <v>0</v>
      </c>
      <c r="R163" s="8">
        <v>1</v>
      </c>
      <c r="S163" s="8">
        <v>1</v>
      </c>
      <c r="T163" s="10">
        <f t="shared" si="10"/>
        <v>14</v>
      </c>
      <c r="U163" s="23">
        <f t="shared" si="11"/>
        <v>0.875</v>
      </c>
      <c r="V163" s="10" t="str">
        <f t="shared" si="12"/>
        <v>BAIK</v>
      </c>
      <c r="W163" s="10" t="str">
        <f t="shared" si="13"/>
        <v>1</v>
      </c>
    </row>
    <row r="164" spans="2:23" x14ac:dyDescent="0.25">
      <c r="B164" s="36"/>
      <c r="C164" s="36" t="s">
        <v>162</v>
      </c>
      <c r="D164" s="36">
        <f t="shared" ref="D164:S164" si="15">SUM(D8:D163)</f>
        <v>148</v>
      </c>
      <c r="E164" s="36">
        <f t="shared" si="15"/>
        <v>141</v>
      </c>
      <c r="F164" s="36">
        <f t="shared" si="15"/>
        <v>144</v>
      </c>
      <c r="G164" s="36">
        <f t="shared" si="15"/>
        <v>135</v>
      </c>
      <c r="H164" s="36">
        <f t="shared" si="15"/>
        <v>87</v>
      </c>
      <c r="I164" s="36">
        <f t="shared" si="15"/>
        <v>121</v>
      </c>
      <c r="J164" s="36">
        <f t="shared" si="15"/>
        <v>119</v>
      </c>
      <c r="K164" s="36">
        <f t="shared" si="15"/>
        <v>135</v>
      </c>
      <c r="L164" s="36">
        <f t="shared" si="15"/>
        <v>109</v>
      </c>
      <c r="M164" s="36">
        <f t="shared" si="15"/>
        <v>98</v>
      </c>
      <c r="N164" s="36">
        <f t="shared" si="15"/>
        <v>59</v>
      </c>
      <c r="O164" s="36">
        <f t="shared" si="15"/>
        <v>129</v>
      </c>
      <c r="P164" s="36">
        <f t="shared" si="15"/>
        <v>139</v>
      </c>
      <c r="Q164" s="36">
        <f t="shared" si="15"/>
        <v>133</v>
      </c>
      <c r="R164" s="36">
        <f t="shared" si="15"/>
        <v>129</v>
      </c>
      <c r="S164" s="36">
        <f t="shared" si="15"/>
        <v>148</v>
      </c>
      <c r="T164" s="37"/>
      <c r="U164" s="36"/>
      <c r="V164" s="36"/>
      <c r="W164" s="36"/>
    </row>
    <row r="165" spans="2:23" x14ac:dyDescent="0.25">
      <c r="B165" s="3"/>
      <c r="C165" s="3"/>
    </row>
  </sheetData>
  <printOptions horizontalCentered="1"/>
  <pageMargins left="0.31496062992125984" right="0.51181102362204722" top="0.94488188976377963" bottom="0.74803149606299213" header="0.31496062992125984" footer="0.31496062992125984"/>
  <pageSetup paperSize="9" scale="5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MASTER Q 1</vt:lpstr>
      <vt:lpstr>TABEL MASTER Q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2018-09-23T06:22:22Z</cp:lastPrinted>
  <dcterms:created xsi:type="dcterms:W3CDTF">2018-08-10T08:05:25Z</dcterms:created>
  <dcterms:modified xsi:type="dcterms:W3CDTF">2018-09-23T06:27:55Z</dcterms:modified>
</cp:coreProperties>
</file>